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7635" activeTab="2"/>
  </bookViews>
  <sheets>
    <sheet name="Composizione contenzioso" sheetId="1" r:id="rId1"/>
    <sheet name="Flussi" sheetId="3" r:id="rId2"/>
    <sheet name="Durata e DT" sheetId="4" r:id="rId3"/>
    <sheet name="Stratigrafia" sheetId="2" r:id="rId4"/>
    <sheet name="Flussi Gen-Giu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5" l="1"/>
  <c r="C43" i="5"/>
  <c r="B43" i="5"/>
  <c r="D37" i="5"/>
  <c r="C37" i="5"/>
  <c r="B37" i="5"/>
  <c r="D31" i="5"/>
  <c r="C31" i="5"/>
  <c r="B31" i="5"/>
  <c r="D25" i="5"/>
  <c r="C25" i="5"/>
  <c r="B25" i="5"/>
  <c r="D19" i="5"/>
  <c r="C19" i="5"/>
  <c r="B19" i="5"/>
  <c r="D13" i="5"/>
  <c r="C13" i="5"/>
  <c r="B13" i="5"/>
  <c r="D7" i="5"/>
  <c r="C7" i="5"/>
  <c r="B7" i="5"/>
</calcChain>
</file>

<file path=xl/sharedStrings.xml><?xml version="1.0" encoding="utf-8"?>
<sst xmlns="http://schemas.openxmlformats.org/spreadsheetml/2006/main" count="306" uniqueCount="141">
  <si>
    <t>Fonte</t>
  </si>
  <si>
    <t>Materia</t>
  </si>
  <si>
    <t>Macromateria</t>
  </si>
  <si>
    <t>Dettaglio</t>
  </si>
  <si>
    <t>SICID</t>
  </si>
  <si>
    <t>Agraria</t>
  </si>
  <si>
    <t>Civile ordinario</t>
  </si>
  <si>
    <t>Altri istituti e leggi speciali</t>
  </si>
  <si>
    <t>Assistenza e previdenza</t>
  </si>
  <si>
    <t>Lavoro e previdenza</t>
  </si>
  <si>
    <t>Assistenza obbligatoria</t>
  </si>
  <si>
    <t>Previdenza obbligatoria (Prestazione)</t>
  </si>
  <si>
    <t>Cause in materia minorile</t>
  </si>
  <si>
    <t>Contenzioso in materia fallimentare</t>
  </si>
  <si>
    <t>Contenzioso in materia fallimenti e procedure fallimentari</t>
  </si>
  <si>
    <t>Contratti</t>
  </si>
  <si>
    <t>Contratti bancari</t>
  </si>
  <si>
    <t>Contratti e obbligazioni varie</t>
  </si>
  <si>
    <t>Diritti reali</t>
  </si>
  <si>
    <t>Diritti reali - possesso - trascrizioni</t>
  </si>
  <si>
    <t>Diritto amministrativo</t>
  </si>
  <si>
    <t>Controversie di diritto amministrativo</t>
  </si>
  <si>
    <t>Diritto industriale</t>
  </si>
  <si>
    <t>Diritto societario e persone giuridiche</t>
  </si>
  <si>
    <t>Famiglia</t>
  </si>
  <si>
    <t>Lavoro e Previdenza: Procedimenti speciali e opposizioni</t>
  </si>
  <si>
    <t>Opposizione ordinanza ingiunzione</t>
  </si>
  <si>
    <t>Procedimenti cautelari (Art. 700 e altre ipotesi)</t>
  </si>
  <si>
    <t>Procedimenti speciali</t>
  </si>
  <si>
    <t>Procedimenti speciali - Ingiunzioni</t>
  </si>
  <si>
    <t>Procedimenti speciali - Legge Fornero</t>
  </si>
  <si>
    <t>Procedimenti speciali - Previdenza e assistenza</t>
  </si>
  <si>
    <t>Lavoro privato</t>
  </si>
  <si>
    <t>Lavoro dipendente da privato</t>
  </si>
  <si>
    <t>Lavoro parasubordinato</t>
  </si>
  <si>
    <t>Licenziamento (individuale/collettivo)</t>
  </si>
  <si>
    <t xml:space="preserve">Lavoro pubblico impiego </t>
  </si>
  <si>
    <t>Locazione e convalide di sfratto</t>
  </si>
  <si>
    <t>Procedimenti di ingiunzione</t>
  </si>
  <si>
    <t>Procedimenti speciali sommari</t>
  </si>
  <si>
    <t>Procedimenti cautelari</t>
  </si>
  <si>
    <t>Procedimenti possessori</t>
  </si>
  <si>
    <t>Procedimenti speciali in materia di famiglia</t>
  </si>
  <si>
    <t>Procedimento per convalida di sfratto</t>
  </si>
  <si>
    <t>Responsabilità extracontrattuale</t>
  </si>
  <si>
    <t>Separazioni e divorzi</t>
  </si>
  <si>
    <t>Divorzio congiunto</t>
  </si>
  <si>
    <t>Divorzio contenzioso</t>
  </si>
  <si>
    <t xml:space="preserve">Separazione consensuale  </t>
  </si>
  <si>
    <t xml:space="preserve">Separazione giudiziale   </t>
  </si>
  <si>
    <t>Stato della persona e diritti della personalita</t>
  </si>
  <si>
    <t>Protezione internazionale - Altri procedimenti</t>
  </si>
  <si>
    <t>Successioni</t>
  </si>
  <si>
    <t>VG e affari camerali</t>
  </si>
  <si>
    <t>Volontaria giurisdizione</t>
  </si>
  <si>
    <t>Autorizzazioni processuali</t>
  </si>
  <si>
    <t>VG - altre materie</t>
  </si>
  <si>
    <t>VG in materia di diritto societario</t>
  </si>
  <si>
    <t>VG in materia di Famiglia</t>
  </si>
  <si>
    <t>VG in materia di Successioni</t>
  </si>
  <si>
    <t>VG in materia minorile</t>
  </si>
  <si>
    <t>SICID Totale</t>
  </si>
  <si>
    <t>SIECIC</t>
  </si>
  <si>
    <t>Altre procedure concorsuali</t>
  </si>
  <si>
    <t>Fallimentare e altre procedure concorsuali</t>
  </si>
  <si>
    <t>Accordi di ristrutturazione</t>
  </si>
  <si>
    <t>Concordato preventivo</t>
  </si>
  <si>
    <t>Liquidazione coatta amministrativa</t>
  </si>
  <si>
    <t>Esecuzioni immobiliari</t>
  </si>
  <si>
    <t>Esecuzioni civili</t>
  </si>
  <si>
    <t>Esecuzioni esattoriale immobiliare</t>
  </si>
  <si>
    <t>Esecuzioni immobiliari post legge 80</t>
  </si>
  <si>
    <t>Esecuzioni mobiliari</t>
  </si>
  <si>
    <t>Esecuzione mobiliare con vendita post legge 80</t>
  </si>
  <si>
    <t>Esecuzioni esattoriale mobiliare</t>
  </si>
  <si>
    <t>Esecuzioni mobiliari con vendita</t>
  </si>
  <si>
    <t>Esecuzioni mobiliari senza vendita</t>
  </si>
  <si>
    <t>Fallimenti</t>
  </si>
  <si>
    <t>Istanze di fallimento</t>
  </si>
  <si>
    <t>SIECIC Totale</t>
  </si>
  <si>
    <t>Totale complessivo</t>
  </si>
  <si>
    <t>Anni: 2014-2019</t>
  </si>
  <si>
    <r>
      <t xml:space="preserve">Tav. 1  - Procedimenti civili </t>
    </r>
    <r>
      <rPr>
        <b/>
        <u/>
        <sz val="12"/>
        <color theme="1"/>
        <rFont val="Calibri"/>
        <family val="2"/>
        <scheme val="minor"/>
      </rPr>
      <t>sopravvenuti</t>
    </r>
    <r>
      <rPr>
        <b/>
        <sz val="12"/>
        <color theme="1"/>
        <rFont val="Calibri"/>
        <family val="2"/>
        <scheme val="minor"/>
      </rPr>
      <t xml:space="preserve"> presso il tribunale ordinario di Pisa distinti per materia</t>
    </r>
  </si>
  <si>
    <t>Ufficio</t>
  </si>
  <si>
    <t>Totale tribunale di Pisa</t>
  </si>
  <si>
    <t>Totale nazionale</t>
  </si>
  <si>
    <t>Tribunale di Pisa</t>
  </si>
  <si>
    <t>Nazionale</t>
  </si>
  <si>
    <r>
      <t xml:space="preserve">Tav. 2  - Procedimenti civili </t>
    </r>
    <r>
      <rPr>
        <b/>
        <u/>
        <sz val="12"/>
        <color theme="1"/>
        <rFont val="Calibri"/>
        <family val="2"/>
        <scheme val="minor"/>
      </rPr>
      <t>sopravvenuti</t>
    </r>
    <r>
      <rPr>
        <b/>
        <sz val="12"/>
        <color theme="1"/>
        <rFont val="Calibri"/>
        <family val="2"/>
        <scheme val="minor"/>
      </rPr>
      <t xml:space="preserve"> presso il tribunale ordinario di Pisa - Confronto con dato nazionale</t>
    </r>
  </si>
  <si>
    <r>
      <t xml:space="preserve">Tav. 3  - Procedimenti civili </t>
    </r>
    <r>
      <rPr>
        <b/>
        <u/>
        <sz val="12"/>
        <color theme="1"/>
        <rFont val="Calibri"/>
        <family val="2"/>
        <scheme val="minor"/>
      </rPr>
      <t>definiti</t>
    </r>
    <r>
      <rPr>
        <b/>
        <sz val="12"/>
        <color theme="1"/>
        <rFont val="Calibri"/>
        <family val="2"/>
        <scheme val="minor"/>
      </rPr>
      <t xml:space="preserve"> presso il tribunale ordinario di Pisa - Confronto con dato nazionale</t>
    </r>
  </si>
  <si>
    <r>
      <t xml:space="preserve">Tav. 4  - Procedimenti civili </t>
    </r>
    <r>
      <rPr>
        <b/>
        <u/>
        <sz val="12"/>
        <color theme="1"/>
        <rFont val="Calibri"/>
        <family val="2"/>
        <scheme val="minor"/>
      </rPr>
      <t>pendenti</t>
    </r>
    <r>
      <rPr>
        <b/>
        <sz val="12"/>
        <color theme="1"/>
        <rFont val="Calibri"/>
        <family val="2"/>
        <scheme val="minor"/>
      </rPr>
      <t xml:space="preserve"> presso il tribunale ordinario di Pisa - Confronto con dato nazionale</t>
    </r>
  </si>
  <si>
    <t>Tav. 5  - Disposition Time dei procedimenti civili  presso il tribunale ordinario di Pisa - Confronto con dato nazionale</t>
  </si>
  <si>
    <t>Ruolo</t>
  </si>
  <si>
    <t>Fino al 2009</t>
  </si>
  <si>
    <t>TOTALE</t>
  </si>
  <si>
    <t>AFFARI CONTENZIOSI</t>
  </si>
  <si>
    <t>LAVORO</t>
  </si>
  <si>
    <t>PREVIDENZA E ASSISTENZA</t>
  </si>
  <si>
    <t>AFFARI DI VOLONTARIA GIURISDIZIONE</t>
  </si>
  <si>
    <t>TOTALE PENDENTI AREA SICID</t>
  </si>
  <si>
    <t>Incidenza percentuali delle classi</t>
  </si>
  <si>
    <t>PROCEDIMENTI SPECIALI SOMMARI</t>
  </si>
  <si>
    <t>ESECUZIONI MOBILIARI</t>
  </si>
  <si>
    <t>ESECUZIONI IMMOBILIARI</t>
  </si>
  <si>
    <t>ISTANZE DI FALLIMENTO</t>
  </si>
  <si>
    <t>FALLIMENTARE</t>
  </si>
  <si>
    <t>ALTRE PROCEDURE CONCORSUALI</t>
  </si>
  <si>
    <t>Totale AREA SIECIC</t>
  </si>
  <si>
    <t>Incidenza percentuale delle classi</t>
  </si>
  <si>
    <t>Pendenti al 31/12/2014</t>
  </si>
  <si>
    <t>Pendenti al 31/12/2015</t>
  </si>
  <si>
    <t>Pendenti al 31/12/2016</t>
  </si>
  <si>
    <t>Pendenti al 31/12/2017</t>
  </si>
  <si>
    <t>Pendenti al 31/12/2018</t>
  </si>
  <si>
    <t>Pendenti al 31/12/2019</t>
  </si>
  <si>
    <t>Ultimo aggiornamento del sistema di rilevazione avvenuto il 9 settembre 2020.</t>
  </si>
  <si>
    <t>Fonte: Dipartimento dell'organizzazione giudiziaria, del personale e dei servizi - Direzione Generale di Statistica e Analisi Organizzativa.</t>
  </si>
  <si>
    <r>
      <t xml:space="preserve">Tav. 7 - Procedimenti civili </t>
    </r>
    <r>
      <rPr>
        <b/>
        <u/>
        <sz val="12"/>
        <color theme="1"/>
        <rFont val="Calibri"/>
        <family val="2"/>
        <scheme val="minor"/>
      </rPr>
      <t>pendenti</t>
    </r>
    <r>
      <rPr>
        <b/>
        <sz val="12"/>
        <color theme="1"/>
        <rFont val="Calibri"/>
        <family val="2"/>
        <scheme val="minor"/>
      </rPr>
      <t xml:space="preserve"> presso il tribunale di Pisa al </t>
    </r>
    <r>
      <rPr>
        <b/>
        <u/>
        <sz val="12"/>
        <color theme="1"/>
        <rFont val="Calibri"/>
        <family val="2"/>
        <scheme val="minor"/>
      </rPr>
      <t>30 giugno 2020</t>
    </r>
    <r>
      <rPr>
        <b/>
        <sz val="12"/>
        <color theme="1"/>
        <rFont val="Calibri"/>
        <family val="2"/>
        <scheme val="minor"/>
      </rPr>
      <t xml:space="preserve"> distinti per anno di iscrizione</t>
    </r>
  </si>
  <si>
    <r>
      <t>Tav. 8 - Movimento dei procedimenti civili</t>
    </r>
    <r>
      <rPr>
        <b/>
        <sz val="12"/>
        <color theme="1"/>
        <rFont val="Calibri"/>
        <family val="2"/>
        <scheme val="minor"/>
      </rPr>
      <t xml:space="preserve"> presso il tribunale di Pisa </t>
    </r>
  </si>
  <si>
    <t>Sopravvenuti</t>
  </si>
  <si>
    <t>Definiti</t>
  </si>
  <si>
    <t>Fonte: Dipartimento dell'organizzazione giudiziaria, del personale e dei servizi - Direzione Generale di Statistica e Analisi Organizzativa</t>
  </si>
  <si>
    <r>
      <t xml:space="preserve">Tav. 6a - </t>
    </r>
    <r>
      <rPr>
        <b/>
        <u/>
        <sz val="12"/>
        <color theme="1"/>
        <rFont val="Calibri"/>
        <family val="2"/>
        <scheme val="minor"/>
      </rPr>
      <t>Durata media</t>
    </r>
    <r>
      <rPr>
        <b/>
        <sz val="12"/>
        <color theme="1"/>
        <rFont val="Calibri"/>
        <family val="2"/>
        <scheme val="minor"/>
      </rPr>
      <t xml:space="preserve"> effettiva dei procedimenti civili (area SICID) definiti presso il tribunale ordinario di Pisa - Confronto con dato nazionale</t>
    </r>
  </si>
  <si>
    <r>
      <t xml:space="preserve">Tav. 6b  - </t>
    </r>
    <r>
      <rPr>
        <b/>
        <u/>
        <sz val="12"/>
        <color theme="1"/>
        <rFont val="Calibri"/>
        <family val="2"/>
        <scheme val="minor"/>
      </rPr>
      <t>Durata media</t>
    </r>
    <r>
      <rPr>
        <b/>
        <sz val="12"/>
        <color theme="1"/>
        <rFont val="Calibri"/>
        <family val="2"/>
        <scheme val="minor"/>
      </rPr>
      <t xml:space="preserve"> effettiva dei procedimenti civili (area SIECIC) definiti presso il tribunale ordinario di Pisa - Confronto con dato nazionale</t>
    </r>
  </si>
  <si>
    <t>NOTA: La durata effettiva dell'area SIECIC viene fornita distinta per materia; a causa dell'etereogenità delle materie ricomprese nell'area SIECIC non si ritiene opportuno fornire una durata complessiva per area</t>
  </si>
  <si>
    <t>Indice di smaltimento</t>
  </si>
  <si>
    <t>Indice di ricambio</t>
  </si>
  <si>
    <t>Periodo:  01/01/2020 - 31/06/2020</t>
  </si>
  <si>
    <t>Periodo:  01/01/2014 - 30/06/2014</t>
  </si>
  <si>
    <t>Periodo:  01/01/2015 - 30/06/2015</t>
  </si>
  <si>
    <t>Periodo:  01/01/2016 - 30/06/2016</t>
  </si>
  <si>
    <t>Periodo:  01/01/2017 - 30/06/2017</t>
  </si>
  <si>
    <t>Periodo:  01/01/2018 - 30/06/2018</t>
  </si>
  <si>
    <t>Periodo:  01/01/2019 - 30/06/2019</t>
  </si>
  <si>
    <t>Pendenti al 30/06/2014</t>
  </si>
  <si>
    <t>Pendenti al 30/06/2015</t>
  </si>
  <si>
    <t>Pendenti al 30/06/2016</t>
  </si>
  <si>
    <t>Pendenti al 30/06/2017</t>
  </si>
  <si>
    <t>Pendenti al 30/06/2018</t>
  </si>
  <si>
    <t>Pendenti al 30/06/2019</t>
  </si>
  <si>
    <t>Pendenti al 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</si>
</sst>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9" fontId="7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0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4" fillId="0" borderId="1" xfId="0" applyFont="1" applyBorder="1"/>
    <xf numFmtId="0" fontId="5" fillId="0" borderId="0" xfId="0" applyFont="1"/>
    <xf numFmtId="3" fontId="5" fillId="0" borderId="0" xfId="0" applyNumberFormat="1" applyFont="1"/>
    <xf numFmtId="0" fontId="0" fillId="0" borderId="1" xfId="0" applyBorder="1"/>
    <xf numFmtId="0" fontId="5" fillId="0" borderId="1" xfId="0" applyFont="1" applyBorder="1"/>
    <xf numFmtId="3" fontId="5" fillId="0" borderId="1" xfId="0" applyNumberFormat="1" applyFont="1" applyBorder="1"/>
    <xf numFmtId="3" fontId="4" fillId="0" borderId="1" xfId="0" applyNumberFormat="1" applyFont="1" applyBorder="1"/>
    <xf numFmtId="0" fontId="6" fillId="0" borderId="2" xfId="0" applyFont="1" applyBorder="1"/>
    <xf numFmtId="3" fontId="6" fillId="0" borderId="2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0" fontId="1" fillId="0" borderId="3" xfId="0" applyFont="1" applyBorder="1"/>
    <xf numFmtId="0" fontId="5" fillId="0" borderId="3" xfId="0" applyFont="1" applyBorder="1"/>
    <xf numFmtId="3" fontId="5" fillId="0" borderId="3" xfId="0" applyNumberFormat="1" applyFont="1" applyBorder="1"/>
    <xf numFmtId="0" fontId="4" fillId="0" borderId="0" xfId="0" applyFont="1" applyBorder="1"/>
    <xf numFmtId="0" fontId="1" fillId="0" borderId="0" xfId="0" applyFont="1" applyBorder="1"/>
    <xf numFmtId="3" fontId="4" fillId="0" borderId="0" xfId="0" applyNumberFormat="1" applyFont="1" applyBorder="1"/>
    <xf numFmtId="3" fontId="0" fillId="0" borderId="0" xfId="0" applyNumberFormat="1"/>
    <xf numFmtId="14" fontId="4" fillId="0" borderId="5" xfId="0" applyNumberFormat="1" applyFont="1" applyBorder="1" applyAlignment="1">
      <alignment horizontal="right" vertical="center" wrapText="1"/>
    </xf>
    <xf numFmtId="0" fontId="0" fillId="0" borderId="0" xfId="0"/>
    <xf numFmtId="0" fontId="5" fillId="0" borderId="0" xfId="0" applyFont="1"/>
    <xf numFmtId="3" fontId="5" fillId="0" borderId="0" xfId="0" applyNumberFormat="1" applyFont="1"/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right" vertical="center" wrapText="1"/>
    </xf>
    <xf numFmtId="0" fontId="4" fillId="0" borderId="0" xfId="0" applyFont="1"/>
    <xf numFmtId="0" fontId="5" fillId="0" borderId="5" xfId="0" applyFont="1" applyFill="1" applyBorder="1"/>
    <xf numFmtId="3" fontId="5" fillId="0" borderId="5" xfId="0" applyNumberFormat="1" applyFont="1" applyFill="1" applyBorder="1"/>
    <xf numFmtId="0" fontId="5" fillId="0" borderId="5" xfId="0" applyNumberFormat="1" applyFont="1" applyFill="1" applyBorder="1"/>
    <xf numFmtId="0" fontId="5" fillId="0" borderId="7" xfId="0" applyFont="1" applyFill="1" applyBorder="1"/>
    <xf numFmtId="3" fontId="5" fillId="0" borderId="7" xfId="0" applyNumberFormat="1" applyFont="1" applyFill="1" applyBorder="1"/>
    <xf numFmtId="0" fontId="5" fillId="0" borderId="7" xfId="0" applyNumberFormat="1" applyFont="1" applyFill="1" applyBorder="1"/>
    <xf numFmtId="0" fontId="6" fillId="0" borderId="8" xfId="0" applyFont="1" applyFill="1" applyBorder="1"/>
    <xf numFmtId="3" fontId="6" fillId="0" borderId="8" xfId="0" applyNumberFormat="1" applyFont="1" applyFill="1" applyBorder="1"/>
    <xf numFmtId="0" fontId="6" fillId="0" borderId="5" xfId="0" applyFont="1" applyFill="1" applyBorder="1"/>
    <xf numFmtId="164" fontId="6" fillId="0" borderId="5" xfId="1" applyNumberFormat="1" applyFont="1" applyFill="1" applyBorder="1"/>
    <xf numFmtId="0" fontId="5" fillId="0" borderId="5" xfId="14" applyFont="1" applyBorder="1"/>
    <xf numFmtId="3" fontId="5" fillId="0" borderId="5" xfId="14" applyNumberFormat="1" applyFont="1" applyBorder="1"/>
    <xf numFmtId="3" fontId="5" fillId="0" borderId="5" xfId="14" applyNumberFormat="1" applyFont="1" applyBorder="1" applyAlignment="1">
      <alignment horizontal="right"/>
    </xf>
    <xf numFmtId="0" fontId="6" fillId="0" borderId="8" xfId="14" applyFont="1" applyBorder="1"/>
    <xf numFmtId="3" fontId="6" fillId="0" borderId="8" xfId="14" applyNumberFormat="1" applyFont="1" applyBorder="1"/>
    <xf numFmtId="0" fontId="6" fillId="0" borderId="5" xfId="14" applyFont="1" applyBorder="1"/>
    <xf numFmtId="164" fontId="6" fillId="0" borderId="5" xfId="16" applyNumberFormat="1" applyFont="1" applyBorder="1"/>
    <xf numFmtId="3" fontId="4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/>
    </xf>
    <xf numFmtId="0" fontId="5" fillId="0" borderId="0" xfId="0" applyFont="1" applyBorder="1"/>
    <xf numFmtId="0" fontId="0" fillId="0" borderId="0" xfId="0" applyBorder="1"/>
    <xf numFmtId="0" fontId="12" fillId="0" borderId="0" xfId="0" applyFont="1" applyAlignment="1">
      <alignment vertical="center"/>
    </xf>
    <xf numFmtId="3" fontId="5" fillId="0" borderId="0" xfId="0" applyNumberFormat="1" applyFont="1" applyBorder="1"/>
    <xf numFmtId="3" fontId="5" fillId="0" borderId="9" xfId="0" applyNumberFormat="1" applyFont="1" applyBorder="1"/>
    <xf numFmtId="0" fontId="9" fillId="0" borderId="0" xfId="0" applyFont="1"/>
    <xf numFmtId="0" fontId="5" fillId="0" borderId="9" xfId="0" applyFont="1" applyBorder="1"/>
    <xf numFmtId="0" fontId="11" fillId="0" borderId="0" xfId="15" applyFont="1"/>
    <xf numFmtId="0" fontId="1" fillId="0" borderId="0" xfId="0" applyFont="1"/>
    <xf numFmtId="4" fontId="5" fillId="0" borderId="0" xfId="0" applyNumberFormat="1" applyFont="1"/>
    <xf numFmtId="4" fontId="4" fillId="0" borderId="3" xfId="0" applyNumberFormat="1" applyFont="1" applyBorder="1"/>
    <xf numFmtId="3" fontId="5" fillId="0" borderId="0" xfId="0" applyNumberFormat="1" applyFont="1" applyFill="1"/>
    <xf numFmtId="0" fontId="13" fillId="2" borderId="0" xfId="0" applyFont="1" applyFill="1" applyBorder="1"/>
    <xf numFmtId="0" fontId="0" fillId="2" borderId="0" xfId="0" applyFill="1"/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6" xfId="14" applyFont="1" applyBorder="1" applyAlignment="1">
      <alignment horizontal="left" vertical="center" wrapText="1"/>
    </xf>
    <xf numFmtId="0" fontId="4" fillId="0" borderId="4" xfId="14" applyFont="1" applyBorder="1" applyAlignment="1">
      <alignment horizontal="left" vertical="center" wrapText="1"/>
    </xf>
    <xf numFmtId="0" fontId="4" fillId="0" borderId="8" xfId="14" applyFont="1" applyBorder="1" applyAlignment="1">
      <alignment horizontal="left" vertical="center" wrapText="1"/>
    </xf>
  </cellXfs>
  <cellStyles count="17">
    <cellStyle name="Normale" xfId="0" builtinId="0"/>
    <cellStyle name="Normale 2" xfId="3"/>
    <cellStyle name="Normale 2 2" xfId="4"/>
    <cellStyle name="Normale 2 2 2" xfId="10"/>
    <cellStyle name="Normale 2 2 2 2" xfId="15"/>
    <cellStyle name="Normale 2 2 3" xfId="12"/>
    <cellStyle name="Normale 2 2 4" xfId="14"/>
    <cellStyle name="Normale 2 2 8" xfId="7"/>
    <cellStyle name="Normale 2 2 9" xfId="6"/>
    <cellStyle name="Normale 3" xfId="9"/>
    <cellStyle name="Normale 4" xfId="2"/>
    <cellStyle name="Percentuale" xfId="1" builtinId="5"/>
    <cellStyle name="Percentuale 2 2" xfId="5"/>
    <cellStyle name="Percentuale 2 2 2" xfId="11"/>
    <cellStyle name="Percentuale 2 2 3" xfId="13"/>
    <cellStyle name="Percentuale 2 2 4" xfId="16"/>
    <cellStyle name="Percentuale 2 2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opLeftCell="A49" workbookViewId="0"/>
  </sheetViews>
  <sheetFormatPr defaultRowHeight="15" x14ac:dyDescent="0.25"/>
  <cols>
    <col min="1" max="1" width="6.42578125" customWidth="1"/>
    <col min="2" max="2" width="27.7109375" customWidth="1"/>
    <col min="3" max="3" width="12.5703125" customWidth="1"/>
    <col min="4" max="4" width="16.7109375" customWidth="1"/>
  </cols>
  <sheetData>
    <row r="1" spans="1:10" ht="15.75" x14ac:dyDescent="0.25">
      <c r="A1" s="1" t="s">
        <v>82</v>
      </c>
    </row>
    <row r="2" spans="1:10" ht="15.75" x14ac:dyDescent="0.25">
      <c r="A2" s="1" t="s">
        <v>81</v>
      </c>
    </row>
    <row r="3" spans="1:10" x14ac:dyDescent="0.25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 x14ac:dyDescent="0.25">
      <c r="A4" s="2" t="s">
        <v>0</v>
      </c>
      <c r="B4" s="2" t="s">
        <v>1</v>
      </c>
      <c r="C4" s="2" t="s">
        <v>2</v>
      </c>
      <c r="D4" s="2" t="s">
        <v>3</v>
      </c>
      <c r="E4" s="2">
        <v>2014</v>
      </c>
      <c r="F4" s="2">
        <v>2015</v>
      </c>
      <c r="G4" s="2">
        <v>2016</v>
      </c>
      <c r="H4" s="2">
        <v>2017</v>
      </c>
      <c r="I4" s="2">
        <v>2018</v>
      </c>
      <c r="J4" s="2">
        <v>2019</v>
      </c>
    </row>
    <row r="5" spans="1:10" x14ac:dyDescent="0.25">
      <c r="A5" s="3" t="s">
        <v>4</v>
      </c>
      <c r="B5" s="3" t="s">
        <v>5</v>
      </c>
      <c r="C5" s="3" t="s">
        <v>6</v>
      </c>
      <c r="D5" s="3" t="s">
        <v>5</v>
      </c>
      <c r="E5" s="4">
        <v>8</v>
      </c>
      <c r="F5" s="4">
        <v>10</v>
      </c>
      <c r="G5" s="4">
        <v>8</v>
      </c>
      <c r="H5" s="4">
        <v>8</v>
      </c>
      <c r="I5" s="4">
        <v>16</v>
      </c>
      <c r="J5" s="4">
        <v>6</v>
      </c>
    </row>
    <row r="6" spans="1:10" x14ac:dyDescent="0.25">
      <c r="A6" s="3"/>
      <c r="B6" s="3" t="s">
        <v>7</v>
      </c>
      <c r="C6" s="3" t="s">
        <v>6</v>
      </c>
      <c r="D6" s="3" t="s">
        <v>7</v>
      </c>
      <c r="E6" s="4">
        <v>333</v>
      </c>
      <c r="F6" s="4">
        <v>256</v>
      </c>
      <c r="G6" s="4">
        <v>287</v>
      </c>
      <c r="H6" s="4">
        <v>265</v>
      </c>
      <c r="I6" s="4">
        <v>247</v>
      </c>
      <c r="J6" s="4">
        <v>238</v>
      </c>
    </row>
    <row r="7" spans="1:10" x14ac:dyDescent="0.25">
      <c r="A7" s="3"/>
      <c r="B7" s="3" t="s">
        <v>8</v>
      </c>
      <c r="C7" s="3" t="s">
        <v>9</v>
      </c>
      <c r="D7" s="3" t="s">
        <v>10</v>
      </c>
      <c r="E7" s="4">
        <v>21</v>
      </c>
      <c r="F7" s="4">
        <v>22</v>
      </c>
      <c r="G7" s="4">
        <v>21</v>
      </c>
      <c r="H7" s="4">
        <v>12</v>
      </c>
      <c r="I7" s="4">
        <v>28</v>
      </c>
      <c r="J7" s="4">
        <v>29</v>
      </c>
    </row>
    <row r="8" spans="1:10" x14ac:dyDescent="0.25">
      <c r="A8" s="3"/>
      <c r="B8" s="3"/>
      <c r="C8" s="3"/>
      <c r="D8" s="3" t="s">
        <v>11</v>
      </c>
      <c r="E8" s="4">
        <v>240</v>
      </c>
      <c r="F8" s="4">
        <v>221</v>
      </c>
      <c r="G8" s="4">
        <v>233</v>
      </c>
      <c r="H8" s="4">
        <v>227</v>
      </c>
      <c r="I8" s="4">
        <v>242</v>
      </c>
      <c r="J8" s="4">
        <v>258</v>
      </c>
    </row>
    <row r="9" spans="1:10" x14ac:dyDescent="0.25">
      <c r="A9" s="3"/>
      <c r="B9" s="3" t="s">
        <v>12</v>
      </c>
      <c r="C9" s="3" t="s">
        <v>6</v>
      </c>
      <c r="D9" s="3" t="s">
        <v>12</v>
      </c>
      <c r="E9" s="4">
        <v>4</v>
      </c>
      <c r="F9" s="4">
        <v>5</v>
      </c>
      <c r="G9" s="4">
        <v>2</v>
      </c>
      <c r="H9" s="4">
        <v>3</v>
      </c>
      <c r="I9" s="4">
        <v>12</v>
      </c>
      <c r="J9" s="4">
        <v>3</v>
      </c>
    </row>
    <row r="10" spans="1:10" x14ac:dyDescent="0.25">
      <c r="A10" s="3"/>
      <c r="B10" s="3" t="s">
        <v>13</v>
      </c>
      <c r="C10" s="3" t="s">
        <v>6</v>
      </c>
      <c r="D10" s="3" t="s">
        <v>14</v>
      </c>
      <c r="E10" s="4">
        <v>51</v>
      </c>
      <c r="F10" s="4">
        <v>50</v>
      </c>
      <c r="G10" s="4">
        <v>34</v>
      </c>
      <c r="H10" s="4">
        <v>43</v>
      </c>
      <c r="I10" s="4">
        <v>28</v>
      </c>
      <c r="J10" s="4">
        <v>40</v>
      </c>
    </row>
    <row r="11" spans="1:10" x14ac:dyDescent="0.25">
      <c r="A11" s="3"/>
      <c r="B11" s="3" t="s">
        <v>15</v>
      </c>
      <c r="C11" s="3" t="s">
        <v>6</v>
      </c>
      <c r="D11" s="3" t="s">
        <v>16</v>
      </c>
      <c r="E11" s="4">
        <v>164</v>
      </c>
      <c r="F11" s="4">
        <v>147</v>
      </c>
      <c r="G11" s="4">
        <v>163</v>
      </c>
      <c r="H11" s="4">
        <v>125</v>
      </c>
      <c r="I11" s="4">
        <v>109</v>
      </c>
      <c r="J11" s="4">
        <v>135</v>
      </c>
    </row>
    <row r="12" spans="1:10" x14ac:dyDescent="0.25">
      <c r="A12" s="3"/>
      <c r="B12" s="3"/>
      <c r="C12" s="3"/>
      <c r="D12" s="3" t="s">
        <v>17</v>
      </c>
      <c r="E12" s="4">
        <v>812</v>
      </c>
      <c r="F12" s="4">
        <v>665</v>
      </c>
      <c r="G12" s="4">
        <v>680</v>
      </c>
      <c r="H12" s="4">
        <v>657</v>
      </c>
      <c r="I12" s="4">
        <v>673</v>
      </c>
      <c r="J12" s="4">
        <v>677</v>
      </c>
    </row>
    <row r="13" spans="1:10" x14ac:dyDescent="0.25">
      <c r="A13" s="3"/>
      <c r="B13" s="3" t="s">
        <v>18</v>
      </c>
      <c r="C13" s="3" t="s">
        <v>6</v>
      </c>
      <c r="D13" s="3" t="s">
        <v>19</v>
      </c>
      <c r="E13" s="4">
        <v>130</v>
      </c>
      <c r="F13" s="4">
        <v>114</v>
      </c>
      <c r="G13" s="4">
        <v>134</v>
      </c>
      <c r="H13" s="4">
        <v>120</v>
      </c>
      <c r="I13" s="4">
        <v>95</v>
      </c>
      <c r="J13" s="4">
        <v>116</v>
      </c>
    </row>
    <row r="14" spans="1:10" x14ac:dyDescent="0.25">
      <c r="A14" s="3"/>
      <c r="B14" s="3" t="s">
        <v>20</v>
      </c>
      <c r="C14" s="3" t="s">
        <v>6</v>
      </c>
      <c r="D14" s="3" t="s">
        <v>21</v>
      </c>
      <c r="E14" s="4">
        <v>82</v>
      </c>
      <c r="F14" s="4">
        <v>118</v>
      </c>
      <c r="G14" s="4">
        <v>94</v>
      </c>
      <c r="H14" s="4">
        <v>50</v>
      </c>
      <c r="I14" s="4">
        <v>56</v>
      </c>
      <c r="J14" s="4">
        <v>61</v>
      </c>
    </row>
    <row r="15" spans="1:10" x14ac:dyDescent="0.25">
      <c r="A15" s="3"/>
      <c r="B15" s="3" t="s">
        <v>22</v>
      </c>
      <c r="C15" s="3" t="s">
        <v>6</v>
      </c>
      <c r="D15" s="3" t="s">
        <v>22</v>
      </c>
      <c r="E15" s="4">
        <v>3</v>
      </c>
      <c r="F15" s="4"/>
      <c r="G15" s="4">
        <v>3</v>
      </c>
      <c r="H15" s="4">
        <v>2</v>
      </c>
      <c r="I15" s="4">
        <v>2</v>
      </c>
      <c r="J15" s="4">
        <v>0</v>
      </c>
    </row>
    <row r="16" spans="1:10" x14ac:dyDescent="0.25">
      <c r="A16" s="3"/>
      <c r="B16" s="3" t="s">
        <v>23</v>
      </c>
      <c r="C16" s="3" t="s">
        <v>6</v>
      </c>
      <c r="D16" s="3" t="s">
        <v>23</v>
      </c>
      <c r="E16" s="4">
        <v>10</v>
      </c>
      <c r="F16" s="4">
        <v>12</v>
      </c>
      <c r="G16" s="4">
        <v>8</v>
      </c>
      <c r="H16" s="4">
        <v>11</v>
      </c>
      <c r="I16" s="4">
        <v>12</v>
      </c>
      <c r="J16" s="4">
        <v>13</v>
      </c>
    </row>
    <row r="17" spans="1:10" x14ac:dyDescent="0.25">
      <c r="A17" s="3"/>
      <c r="B17" s="3" t="s">
        <v>24</v>
      </c>
      <c r="C17" s="3" t="s">
        <v>6</v>
      </c>
      <c r="D17" s="3" t="s">
        <v>24</v>
      </c>
      <c r="E17" s="4">
        <v>26</v>
      </c>
      <c r="F17" s="4">
        <v>26</v>
      </c>
      <c r="G17" s="4">
        <v>30</v>
      </c>
      <c r="H17" s="4">
        <v>18</v>
      </c>
      <c r="I17" s="4">
        <v>20</v>
      </c>
      <c r="J17" s="4">
        <v>20</v>
      </c>
    </row>
    <row r="18" spans="1:10" x14ac:dyDescent="0.25">
      <c r="A18" s="3"/>
      <c r="B18" s="3" t="s">
        <v>25</v>
      </c>
      <c r="C18" s="3" t="s">
        <v>9</v>
      </c>
      <c r="D18" s="3" t="s">
        <v>26</v>
      </c>
      <c r="E18" s="4">
        <v>19</v>
      </c>
      <c r="F18" s="4">
        <v>16</v>
      </c>
      <c r="G18" s="4">
        <v>58</v>
      </c>
      <c r="H18" s="4">
        <v>28</v>
      </c>
      <c r="I18" s="4">
        <v>15</v>
      </c>
      <c r="J18" s="4">
        <v>13</v>
      </c>
    </row>
    <row r="19" spans="1:10" x14ac:dyDescent="0.25">
      <c r="A19" s="3"/>
      <c r="B19" s="3"/>
      <c r="C19" s="3"/>
      <c r="D19" s="3" t="s">
        <v>27</v>
      </c>
      <c r="E19" s="4">
        <v>11</v>
      </c>
      <c r="F19" s="4">
        <v>22</v>
      </c>
      <c r="G19" s="4">
        <v>12</v>
      </c>
      <c r="H19" s="4">
        <v>20</v>
      </c>
      <c r="I19" s="4">
        <v>22</v>
      </c>
      <c r="J19" s="4">
        <v>16</v>
      </c>
    </row>
    <row r="20" spans="1:10" x14ac:dyDescent="0.25">
      <c r="A20" s="3"/>
      <c r="B20" s="3"/>
      <c r="C20" s="3"/>
      <c r="D20" s="3" t="s">
        <v>28</v>
      </c>
      <c r="E20" s="4">
        <v>8</v>
      </c>
      <c r="F20" s="4">
        <v>1</v>
      </c>
      <c r="G20" s="4">
        <v>3</v>
      </c>
      <c r="H20" s="4">
        <v>9</v>
      </c>
      <c r="I20" s="4">
        <v>5</v>
      </c>
      <c r="J20" s="4">
        <v>4</v>
      </c>
    </row>
    <row r="21" spans="1:10" x14ac:dyDescent="0.25">
      <c r="A21" s="3"/>
      <c r="B21" s="3"/>
      <c r="C21" s="3"/>
      <c r="D21" s="3" t="s">
        <v>29</v>
      </c>
      <c r="E21" s="4">
        <v>834</v>
      </c>
      <c r="F21" s="4">
        <v>754</v>
      </c>
      <c r="G21" s="4">
        <v>823</v>
      </c>
      <c r="H21" s="4">
        <v>691</v>
      </c>
      <c r="I21" s="4">
        <v>575</v>
      </c>
      <c r="J21" s="4">
        <v>555</v>
      </c>
    </row>
    <row r="22" spans="1:10" x14ac:dyDescent="0.25">
      <c r="A22" s="3"/>
      <c r="B22" s="3"/>
      <c r="C22" s="3"/>
      <c r="D22" s="3" t="s">
        <v>30</v>
      </c>
      <c r="E22" s="4">
        <v>27</v>
      </c>
      <c r="F22" s="4">
        <v>75</v>
      </c>
      <c r="G22" s="4">
        <v>85</v>
      </c>
      <c r="H22" s="4">
        <v>105</v>
      </c>
      <c r="I22" s="4">
        <v>73</v>
      </c>
      <c r="J22" s="4">
        <v>67</v>
      </c>
    </row>
    <row r="23" spans="1:10" x14ac:dyDescent="0.25">
      <c r="A23" s="3"/>
      <c r="B23" s="3"/>
      <c r="C23" s="3"/>
      <c r="D23" s="3" t="s">
        <v>31</v>
      </c>
      <c r="E23" s="4">
        <v>44</v>
      </c>
      <c r="F23" s="4">
        <v>60</v>
      </c>
      <c r="G23" s="4">
        <v>50</v>
      </c>
      <c r="H23" s="4">
        <v>48</v>
      </c>
      <c r="I23" s="4">
        <v>46</v>
      </c>
      <c r="J23" s="4">
        <v>64</v>
      </c>
    </row>
    <row r="24" spans="1:10" x14ac:dyDescent="0.25">
      <c r="A24" s="3"/>
      <c r="B24" s="3" t="s">
        <v>32</v>
      </c>
      <c r="C24" s="3" t="s">
        <v>9</v>
      </c>
      <c r="D24" s="3" t="s">
        <v>33</v>
      </c>
      <c r="E24" s="4">
        <v>244</v>
      </c>
      <c r="F24" s="4">
        <v>213</v>
      </c>
      <c r="G24" s="4">
        <v>219</v>
      </c>
      <c r="H24" s="4">
        <v>149</v>
      </c>
      <c r="I24" s="4">
        <v>180</v>
      </c>
      <c r="J24" s="4">
        <v>181</v>
      </c>
    </row>
    <row r="25" spans="1:10" x14ac:dyDescent="0.25">
      <c r="A25" s="3"/>
      <c r="B25" s="3"/>
      <c r="C25" s="3"/>
      <c r="D25" s="3" t="s">
        <v>34</v>
      </c>
      <c r="E25" s="4">
        <v>39</v>
      </c>
      <c r="F25" s="4">
        <v>19</v>
      </c>
      <c r="G25" s="4">
        <v>16</v>
      </c>
      <c r="H25" s="4">
        <v>25</v>
      </c>
      <c r="I25" s="4">
        <v>24</v>
      </c>
      <c r="J25" s="4">
        <v>16</v>
      </c>
    </row>
    <row r="26" spans="1:10" x14ac:dyDescent="0.25">
      <c r="A26" s="3"/>
      <c r="B26" s="3"/>
      <c r="C26" s="3"/>
      <c r="D26" s="3" t="s">
        <v>35</v>
      </c>
      <c r="E26" s="4">
        <v>114</v>
      </c>
      <c r="F26" s="4">
        <v>38</v>
      </c>
      <c r="G26" s="4">
        <v>46</v>
      </c>
      <c r="H26" s="4">
        <v>51</v>
      </c>
      <c r="I26" s="4">
        <v>32</v>
      </c>
      <c r="J26" s="4">
        <v>47</v>
      </c>
    </row>
    <row r="27" spans="1:10" x14ac:dyDescent="0.25">
      <c r="A27" s="3"/>
      <c r="B27" s="3" t="s">
        <v>36</v>
      </c>
      <c r="C27" s="3" t="s">
        <v>9</v>
      </c>
      <c r="D27" s="3" t="s">
        <v>36</v>
      </c>
      <c r="E27" s="4">
        <v>53</v>
      </c>
      <c r="F27" s="4">
        <v>151</v>
      </c>
      <c r="G27" s="4">
        <v>70</v>
      </c>
      <c r="H27" s="4">
        <v>154</v>
      </c>
      <c r="I27" s="4">
        <v>92</v>
      </c>
      <c r="J27" s="4">
        <v>55</v>
      </c>
    </row>
    <row r="28" spans="1:10" x14ac:dyDescent="0.25">
      <c r="A28" s="3"/>
      <c r="B28" s="3"/>
      <c r="C28" s="3"/>
      <c r="D28" s="3" t="s">
        <v>35</v>
      </c>
      <c r="E28" s="4">
        <v>2</v>
      </c>
      <c r="F28" s="4">
        <v>1</v>
      </c>
      <c r="G28" s="4"/>
      <c r="H28" s="4"/>
      <c r="I28" s="4">
        <v>5</v>
      </c>
      <c r="J28" s="4">
        <v>1</v>
      </c>
    </row>
    <row r="29" spans="1:10" x14ac:dyDescent="0.25">
      <c r="A29" s="3"/>
      <c r="B29" s="3" t="s">
        <v>37</v>
      </c>
      <c r="C29" s="3" t="s">
        <v>6</v>
      </c>
      <c r="D29" s="3" t="s">
        <v>37</v>
      </c>
      <c r="E29" s="4">
        <v>240</v>
      </c>
      <c r="F29" s="4">
        <v>169</v>
      </c>
      <c r="G29" s="4">
        <v>201</v>
      </c>
      <c r="H29" s="4">
        <v>178</v>
      </c>
      <c r="I29" s="4">
        <v>142</v>
      </c>
      <c r="J29" s="4">
        <v>143</v>
      </c>
    </row>
    <row r="30" spans="1:10" x14ac:dyDescent="0.25">
      <c r="A30" s="3"/>
      <c r="B30" s="3" t="s">
        <v>38</v>
      </c>
      <c r="C30" s="3" t="s">
        <v>39</v>
      </c>
      <c r="D30" s="3" t="s">
        <v>38</v>
      </c>
      <c r="E30" s="4">
        <v>2371</v>
      </c>
      <c r="F30" s="4">
        <v>2064</v>
      </c>
      <c r="G30" s="4">
        <v>2101</v>
      </c>
      <c r="H30" s="4">
        <v>2082</v>
      </c>
      <c r="I30" s="4">
        <v>1969</v>
      </c>
      <c r="J30" s="4">
        <v>2077</v>
      </c>
    </row>
    <row r="31" spans="1:10" x14ac:dyDescent="0.25">
      <c r="A31" s="3"/>
      <c r="B31" s="3" t="s">
        <v>39</v>
      </c>
      <c r="C31" s="3" t="s">
        <v>39</v>
      </c>
      <c r="D31" s="3" t="s">
        <v>40</v>
      </c>
      <c r="E31" s="4">
        <v>317</v>
      </c>
      <c r="F31" s="4">
        <v>308</v>
      </c>
      <c r="G31" s="4">
        <v>262</v>
      </c>
      <c r="H31" s="4">
        <v>294</v>
      </c>
      <c r="I31" s="4">
        <v>363</v>
      </c>
      <c r="J31" s="4">
        <v>320</v>
      </c>
    </row>
    <row r="32" spans="1:10" x14ac:dyDescent="0.25">
      <c r="A32" s="3"/>
      <c r="B32" s="3"/>
      <c r="C32" s="3"/>
      <c r="D32" s="3" t="s">
        <v>41</v>
      </c>
      <c r="E32" s="4">
        <v>44</v>
      </c>
      <c r="F32" s="4">
        <v>36</v>
      </c>
      <c r="G32" s="4">
        <v>35</v>
      </c>
      <c r="H32" s="4">
        <v>39</v>
      </c>
      <c r="I32" s="4">
        <v>29</v>
      </c>
      <c r="J32" s="4">
        <v>26</v>
      </c>
    </row>
    <row r="33" spans="1:10" x14ac:dyDescent="0.25">
      <c r="A33" s="3"/>
      <c r="B33" s="3"/>
      <c r="C33" s="3"/>
      <c r="D33" s="3" t="s">
        <v>42</v>
      </c>
      <c r="E33" s="4"/>
      <c r="F33" s="4"/>
      <c r="G33" s="4">
        <v>2</v>
      </c>
      <c r="H33" s="4">
        <v>1</v>
      </c>
      <c r="I33" s="4"/>
      <c r="J33" s="4">
        <v>0</v>
      </c>
    </row>
    <row r="34" spans="1:10" x14ac:dyDescent="0.25">
      <c r="A34" s="3"/>
      <c r="B34" s="3" t="s">
        <v>43</v>
      </c>
      <c r="C34" s="3" t="s">
        <v>39</v>
      </c>
      <c r="D34" s="3" t="s">
        <v>43</v>
      </c>
      <c r="E34" s="4">
        <v>1001</v>
      </c>
      <c r="F34" s="4">
        <v>921</v>
      </c>
      <c r="G34" s="4">
        <v>818</v>
      </c>
      <c r="H34" s="4">
        <v>728</v>
      </c>
      <c r="I34" s="4">
        <v>651</v>
      </c>
      <c r="J34" s="4">
        <v>646</v>
      </c>
    </row>
    <row r="35" spans="1:10" x14ac:dyDescent="0.25">
      <c r="A35" s="3"/>
      <c r="B35" s="3" t="s">
        <v>44</v>
      </c>
      <c r="C35" s="3" t="s">
        <v>6</v>
      </c>
      <c r="D35" s="3" t="s">
        <v>44</v>
      </c>
      <c r="E35" s="4">
        <v>345</v>
      </c>
      <c r="F35" s="4">
        <v>282</v>
      </c>
      <c r="G35" s="4">
        <v>307</v>
      </c>
      <c r="H35" s="4">
        <v>276</v>
      </c>
      <c r="I35" s="4">
        <v>249</v>
      </c>
      <c r="J35" s="4">
        <v>256</v>
      </c>
    </row>
    <row r="36" spans="1:10" x14ac:dyDescent="0.25">
      <c r="A36" s="3"/>
      <c r="B36" s="3" t="s">
        <v>45</v>
      </c>
      <c r="C36" s="3" t="s">
        <v>6</v>
      </c>
      <c r="D36" s="3" t="s">
        <v>46</v>
      </c>
      <c r="E36" s="4">
        <v>403</v>
      </c>
      <c r="F36" s="4">
        <v>332</v>
      </c>
      <c r="G36" s="4">
        <v>312</v>
      </c>
      <c r="H36" s="4">
        <v>260</v>
      </c>
      <c r="I36" s="4">
        <v>281</v>
      </c>
      <c r="J36" s="4">
        <v>205</v>
      </c>
    </row>
    <row r="37" spans="1:10" x14ac:dyDescent="0.25">
      <c r="A37" s="3"/>
      <c r="B37" s="3"/>
      <c r="C37" s="3"/>
      <c r="D37" s="3" t="s">
        <v>47</v>
      </c>
      <c r="E37" s="4">
        <v>101</v>
      </c>
      <c r="F37" s="4">
        <v>214</v>
      </c>
      <c r="G37" s="4">
        <v>246</v>
      </c>
      <c r="H37" s="4">
        <v>226</v>
      </c>
      <c r="I37" s="4">
        <v>189</v>
      </c>
      <c r="J37" s="4">
        <v>192</v>
      </c>
    </row>
    <row r="38" spans="1:10" x14ac:dyDescent="0.25">
      <c r="A38" s="3"/>
      <c r="B38" s="3"/>
      <c r="C38" s="3"/>
      <c r="D38" s="3" t="s">
        <v>48</v>
      </c>
      <c r="E38" s="4">
        <v>544</v>
      </c>
      <c r="F38" s="4">
        <v>395</v>
      </c>
      <c r="G38" s="4">
        <v>404</v>
      </c>
      <c r="H38" s="4">
        <v>398</v>
      </c>
      <c r="I38" s="4">
        <v>335</v>
      </c>
      <c r="J38" s="4">
        <v>287</v>
      </c>
    </row>
    <row r="39" spans="1:10" x14ac:dyDescent="0.25">
      <c r="A39" s="3"/>
      <c r="B39" s="3"/>
      <c r="C39" s="3"/>
      <c r="D39" s="3" t="s">
        <v>49</v>
      </c>
      <c r="E39" s="4">
        <v>172</v>
      </c>
      <c r="F39" s="4">
        <v>238</v>
      </c>
      <c r="G39" s="4">
        <v>222</v>
      </c>
      <c r="H39" s="4">
        <v>236</v>
      </c>
      <c r="I39" s="4">
        <v>216</v>
      </c>
      <c r="J39" s="4">
        <v>218</v>
      </c>
    </row>
    <row r="40" spans="1:10" x14ac:dyDescent="0.25">
      <c r="A40" s="3"/>
      <c r="B40" s="3" t="s">
        <v>50</v>
      </c>
      <c r="C40" s="3" t="s">
        <v>6</v>
      </c>
      <c r="D40" s="3" t="s">
        <v>51</v>
      </c>
      <c r="E40" s="4"/>
      <c r="F40" s="4"/>
      <c r="G40" s="4"/>
      <c r="H40" s="4"/>
      <c r="I40" s="4"/>
      <c r="J40" s="4">
        <v>1</v>
      </c>
    </row>
    <row r="41" spans="1:10" x14ac:dyDescent="0.25">
      <c r="A41" s="3"/>
      <c r="B41" s="3"/>
      <c r="C41" s="3"/>
      <c r="D41" s="3" t="s">
        <v>50</v>
      </c>
      <c r="E41" s="4">
        <v>32</v>
      </c>
      <c r="F41" s="4">
        <v>26</v>
      </c>
      <c r="G41" s="4">
        <v>21</v>
      </c>
      <c r="H41" s="4">
        <v>17</v>
      </c>
      <c r="I41" s="4">
        <v>28</v>
      </c>
      <c r="J41" s="4">
        <v>21</v>
      </c>
    </row>
    <row r="42" spans="1:10" x14ac:dyDescent="0.25">
      <c r="A42" s="3"/>
      <c r="B42" s="3" t="s">
        <v>52</v>
      </c>
      <c r="C42" s="3" t="s">
        <v>6</v>
      </c>
      <c r="D42" s="3" t="s">
        <v>52</v>
      </c>
      <c r="E42" s="4">
        <v>35</v>
      </c>
      <c r="F42" s="4">
        <v>24</v>
      </c>
      <c r="G42" s="4">
        <v>32</v>
      </c>
      <c r="H42" s="4">
        <v>28</v>
      </c>
      <c r="I42" s="4">
        <v>21</v>
      </c>
      <c r="J42" s="4">
        <v>26</v>
      </c>
    </row>
    <row r="43" spans="1:10" x14ac:dyDescent="0.25">
      <c r="A43" s="3"/>
      <c r="B43" s="3" t="s">
        <v>53</v>
      </c>
      <c r="C43" s="3" t="s">
        <v>54</v>
      </c>
      <c r="D43" s="3" t="s">
        <v>55</v>
      </c>
      <c r="E43" s="4">
        <v>26</v>
      </c>
      <c r="F43" s="4">
        <v>47</v>
      </c>
      <c r="G43" s="4">
        <v>182</v>
      </c>
      <c r="H43" s="4">
        <v>320</v>
      </c>
      <c r="I43" s="4">
        <v>436</v>
      </c>
      <c r="J43" s="4">
        <v>544</v>
      </c>
    </row>
    <row r="44" spans="1:10" x14ac:dyDescent="0.25">
      <c r="A44" s="3"/>
      <c r="B44" s="3"/>
      <c r="C44" s="3"/>
      <c r="D44" s="3" t="s">
        <v>56</v>
      </c>
      <c r="E44" s="4">
        <v>254</v>
      </c>
      <c r="F44" s="4">
        <v>264</v>
      </c>
      <c r="G44" s="4">
        <v>288</v>
      </c>
      <c r="H44" s="4">
        <v>240</v>
      </c>
      <c r="I44" s="4">
        <v>238</v>
      </c>
      <c r="J44" s="4">
        <v>231</v>
      </c>
    </row>
    <row r="45" spans="1:10" x14ac:dyDescent="0.25">
      <c r="A45" s="3"/>
      <c r="B45" s="3" t="s">
        <v>57</v>
      </c>
      <c r="C45" s="3" t="s">
        <v>54</v>
      </c>
      <c r="D45" s="3" t="s">
        <v>57</v>
      </c>
      <c r="E45" s="4">
        <v>64</v>
      </c>
      <c r="F45" s="4">
        <v>217</v>
      </c>
      <c r="G45" s="4">
        <v>171</v>
      </c>
      <c r="H45" s="4">
        <v>113</v>
      </c>
      <c r="I45" s="4">
        <v>110</v>
      </c>
      <c r="J45" s="4">
        <v>139</v>
      </c>
    </row>
    <row r="46" spans="1:10" x14ac:dyDescent="0.25">
      <c r="A46" s="3"/>
      <c r="B46" s="3" t="s">
        <v>58</v>
      </c>
      <c r="C46" s="3" t="s">
        <v>54</v>
      </c>
      <c r="D46" s="3" t="s">
        <v>58</v>
      </c>
      <c r="E46" s="4">
        <v>253</v>
      </c>
      <c r="F46" s="4">
        <v>261</v>
      </c>
      <c r="G46" s="4">
        <v>248</v>
      </c>
      <c r="H46" s="4">
        <v>234</v>
      </c>
      <c r="I46" s="4">
        <v>324</v>
      </c>
      <c r="J46" s="4">
        <v>287</v>
      </c>
    </row>
    <row r="47" spans="1:10" x14ac:dyDescent="0.25">
      <c r="A47" s="3"/>
      <c r="B47" s="3" t="s">
        <v>59</v>
      </c>
      <c r="C47" s="3" t="s">
        <v>54</v>
      </c>
      <c r="D47" s="3" t="s">
        <v>59</v>
      </c>
      <c r="E47" s="4">
        <v>568</v>
      </c>
      <c r="F47" s="4">
        <v>617</v>
      </c>
      <c r="G47" s="4">
        <v>649</v>
      </c>
      <c r="H47" s="4">
        <v>691</v>
      </c>
      <c r="I47" s="4">
        <v>656</v>
      </c>
      <c r="J47" s="4">
        <v>726</v>
      </c>
    </row>
    <row r="48" spans="1:10" x14ac:dyDescent="0.25">
      <c r="A48" s="6"/>
      <c r="B48" s="6" t="s">
        <v>60</v>
      </c>
      <c r="C48" s="6" t="s">
        <v>54</v>
      </c>
      <c r="D48" s="6" t="s">
        <v>60</v>
      </c>
      <c r="E48" s="7"/>
      <c r="F48" s="7"/>
      <c r="G48" s="7">
        <v>1</v>
      </c>
      <c r="H48" s="7"/>
      <c r="I48" s="7"/>
      <c r="J48" s="7"/>
    </row>
    <row r="49" spans="1:10" x14ac:dyDescent="0.25">
      <c r="A49" s="2" t="s">
        <v>61</v>
      </c>
      <c r="B49" s="2"/>
      <c r="C49" s="2"/>
      <c r="D49" s="2"/>
      <c r="E49" s="8">
        <v>10049</v>
      </c>
      <c r="F49" s="8">
        <v>9411</v>
      </c>
      <c r="G49" s="8">
        <v>9581</v>
      </c>
      <c r="H49" s="8">
        <v>9182</v>
      </c>
      <c r="I49" s="8">
        <v>8846</v>
      </c>
      <c r="J49" s="8">
        <v>8960</v>
      </c>
    </row>
    <row r="50" spans="1:10" x14ac:dyDescent="0.25">
      <c r="A50" s="3" t="s">
        <v>62</v>
      </c>
      <c r="B50" s="3" t="s">
        <v>63</v>
      </c>
      <c r="C50" s="3" t="s">
        <v>64</v>
      </c>
      <c r="D50" s="3" t="s">
        <v>65</v>
      </c>
      <c r="E50" s="4">
        <v>1</v>
      </c>
      <c r="F50" s="4"/>
      <c r="G50" s="4"/>
      <c r="H50" s="4">
        <v>1</v>
      </c>
      <c r="I50" s="4"/>
      <c r="J50" s="4">
        <v>9</v>
      </c>
    </row>
    <row r="51" spans="1:10" x14ac:dyDescent="0.25">
      <c r="A51" s="3"/>
      <c r="B51" s="3"/>
      <c r="C51" s="3"/>
      <c r="D51" s="3" t="s">
        <v>66</v>
      </c>
      <c r="E51" s="4">
        <v>52</v>
      </c>
      <c r="F51" s="4">
        <v>47</v>
      </c>
      <c r="G51" s="4">
        <v>37</v>
      </c>
      <c r="H51" s="4">
        <v>39</v>
      </c>
      <c r="I51" s="4">
        <v>19</v>
      </c>
      <c r="J51" s="4">
        <v>27</v>
      </c>
    </row>
    <row r="52" spans="1:10" x14ac:dyDescent="0.25">
      <c r="A52" s="3"/>
      <c r="B52" s="3"/>
      <c r="C52" s="3"/>
      <c r="D52" s="3" t="s">
        <v>67</v>
      </c>
      <c r="E52" s="4">
        <v>3</v>
      </c>
      <c r="F52" s="4">
        <v>5</v>
      </c>
      <c r="G52" s="4">
        <v>0</v>
      </c>
      <c r="H52" s="4">
        <v>3</v>
      </c>
      <c r="I52" s="4">
        <v>5</v>
      </c>
      <c r="J52" s="4">
        <v>2</v>
      </c>
    </row>
    <row r="53" spans="1:10" x14ac:dyDescent="0.25">
      <c r="A53" s="3"/>
      <c r="B53" s="3" t="s">
        <v>68</v>
      </c>
      <c r="C53" s="3" t="s">
        <v>69</v>
      </c>
      <c r="D53" s="3" t="s">
        <v>70</v>
      </c>
      <c r="E53" s="4">
        <v>1</v>
      </c>
      <c r="F53" s="4">
        <v>3</v>
      </c>
      <c r="G53" s="4">
        <v>0</v>
      </c>
      <c r="H53" s="4">
        <v>0</v>
      </c>
      <c r="I53" s="4">
        <v>0</v>
      </c>
      <c r="J53" s="4">
        <v>0</v>
      </c>
    </row>
    <row r="54" spans="1:10" x14ac:dyDescent="0.25">
      <c r="A54" s="3"/>
      <c r="B54" s="3"/>
      <c r="C54" s="3"/>
      <c r="D54" s="3" t="s">
        <v>68</v>
      </c>
      <c r="E54" s="4">
        <v>1</v>
      </c>
      <c r="F54" s="4">
        <v>1</v>
      </c>
      <c r="G54" s="4">
        <v>1</v>
      </c>
      <c r="H54" s="4">
        <v>3</v>
      </c>
      <c r="I54" s="4">
        <v>12</v>
      </c>
      <c r="J54" s="4">
        <v>4</v>
      </c>
    </row>
    <row r="55" spans="1:10" x14ac:dyDescent="0.25">
      <c r="A55" s="3"/>
      <c r="B55" s="3"/>
      <c r="C55" s="3"/>
      <c r="D55" s="3" t="s">
        <v>71</v>
      </c>
      <c r="E55" s="4">
        <v>420</v>
      </c>
      <c r="F55" s="4">
        <v>360</v>
      </c>
      <c r="G55" s="4">
        <v>369</v>
      </c>
      <c r="H55" s="4">
        <v>391</v>
      </c>
      <c r="I55" s="4">
        <v>318</v>
      </c>
      <c r="J55" s="4">
        <v>325</v>
      </c>
    </row>
    <row r="56" spans="1:10" x14ac:dyDescent="0.25">
      <c r="A56" s="3"/>
      <c r="B56" s="3" t="s">
        <v>72</v>
      </c>
      <c r="C56" s="3" t="s">
        <v>69</v>
      </c>
      <c r="D56" s="3" t="s">
        <v>73</v>
      </c>
      <c r="E56" s="4">
        <v>2498</v>
      </c>
      <c r="F56" s="4">
        <v>1608</v>
      </c>
      <c r="G56" s="4">
        <v>1670</v>
      </c>
      <c r="H56" s="4">
        <v>1669</v>
      </c>
      <c r="I56" s="4">
        <v>1512</v>
      </c>
      <c r="J56" s="4">
        <v>1434</v>
      </c>
    </row>
    <row r="57" spans="1:10" x14ac:dyDescent="0.25">
      <c r="A57" s="3"/>
      <c r="B57" s="3"/>
      <c r="C57" s="3"/>
      <c r="D57" s="3" t="s">
        <v>74</v>
      </c>
      <c r="E57" s="4">
        <v>12</v>
      </c>
      <c r="F57" s="4">
        <v>62</v>
      </c>
      <c r="G57" s="4">
        <v>125</v>
      </c>
      <c r="H57" s="4">
        <v>71</v>
      </c>
      <c r="I57" s="4">
        <v>122</v>
      </c>
      <c r="J57" s="4">
        <v>110</v>
      </c>
    </row>
    <row r="58" spans="1:10" x14ac:dyDescent="0.25">
      <c r="A58" s="3"/>
      <c r="B58" s="3"/>
      <c r="C58" s="3"/>
      <c r="D58" s="3" t="s">
        <v>75</v>
      </c>
      <c r="E58" s="4">
        <v>0</v>
      </c>
      <c r="F58" s="4">
        <v>4</v>
      </c>
      <c r="G58" s="4">
        <v>0</v>
      </c>
      <c r="H58" s="4"/>
      <c r="I58" s="4">
        <v>2</v>
      </c>
      <c r="J58" s="4">
        <v>0</v>
      </c>
    </row>
    <row r="59" spans="1:10" x14ac:dyDescent="0.25">
      <c r="A59" s="3"/>
      <c r="B59" s="3"/>
      <c r="C59" s="3"/>
      <c r="D59" s="3" t="s">
        <v>76</v>
      </c>
      <c r="E59" s="4">
        <v>451</v>
      </c>
      <c r="F59" s="4">
        <v>443</v>
      </c>
      <c r="G59" s="4">
        <v>379</v>
      </c>
      <c r="H59" s="4">
        <v>338</v>
      </c>
      <c r="I59" s="4">
        <v>280</v>
      </c>
      <c r="J59" s="4">
        <v>229</v>
      </c>
    </row>
    <row r="60" spans="1:10" x14ac:dyDescent="0.25">
      <c r="A60" s="3"/>
      <c r="B60" s="3" t="s">
        <v>77</v>
      </c>
      <c r="C60" s="3" t="s">
        <v>64</v>
      </c>
      <c r="D60" s="3" t="s">
        <v>77</v>
      </c>
      <c r="E60" s="4">
        <v>128</v>
      </c>
      <c r="F60" s="4">
        <v>137</v>
      </c>
      <c r="G60" s="4">
        <v>116</v>
      </c>
      <c r="H60" s="4">
        <v>96</v>
      </c>
      <c r="I60" s="4">
        <v>88</v>
      </c>
      <c r="J60" s="4">
        <v>84</v>
      </c>
    </row>
    <row r="61" spans="1:10" x14ac:dyDescent="0.25">
      <c r="A61" s="3"/>
      <c r="B61" s="3" t="s">
        <v>78</v>
      </c>
      <c r="C61" s="3" t="s">
        <v>64</v>
      </c>
      <c r="D61" s="3" t="s">
        <v>78</v>
      </c>
      <c r="E61" s="4">
        <v>403</v>
      </c>
      <c r="F61" s="4">
        <v>351</v>
      </c>
      <c r="G61" s="4">
        <v>344</v>
      </c>
      <c r="H61" s="4">
        <v>297</v>
      </c>
      <c r="I61" s="4">
        <v>252</v>
      </c>
      <c r="J61" s="4">
        <v>262</v>
      </c>
    </row>
    <row r="62" spans="1:10" x14ac:dyDescent="0.25">
      <c r="A62" s="2" t="s">
        <v>79</v>
      </c>
      <c r="B62" s="2"/>
      <c r="C62" s="2"/>
      <c r="D62" s="2"/>
      <c r="E62" s="8">
        <v>3970</v>
      </c>
      <c r="F62" s="8">
        <v>3021</v>
      </c>
      <c r="G62" s="8">
        <v>3041</v>
      </c>
      <c r="H62" s="8">
        <v>2908</v>
      </c>
      <c r="I62" s="8">
        <v>2610</v>
      </c>
      <c r="J62" s="8">
        <v>2486</v>
      </c>
    </row>
    <row r="63" spans="1:10" ht="24.75" customHeight="1" thickBot="1" x14ac:dyDescent="0.3">
      <c r="A63" s="9" t="s">
        <v>80</v>
      </c>
      <c r="B63" s="9"/>
      <c r="C63" s="9"/>
      <c r="D63" s="9"/>
      <c r="E63" s="10">
        <v>14019</v>
      </c>
      <c r="F63" s="10">
        <v>12432</v>
      </c>
      <c r="G63" s="10">
        <v>12622</v>
      </c>
      <c r="H63" s="10">
        <v>12090</v>
      </c>
      <c r="I63" s="10">
        <v>11456</v>
      </c>
      <c r="J63" s="10">
        <v>11446</v>
      </c>
    </row>
    <row r="64" spans="1:10" ht="15.75" thickTop="1" x14ac:dyDescent="0.25"/>
    <row r="65" spans="1:1" x14ac:dyDescent="0.25">
      <c r="A65" s="53" t="s">
        <v>116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F39" sqref="F39"/>
    </sheetView>
  </sheetViews>
  <sheetFormatPr defaultRowHeight="15" x14ac:dyDescent="0.25"/>
  <cols>
    <col min="1" max="1" width="18" customWidth="1"/>
    <col min="3" max="8" width="9.42578125" customWidth="1"/>
  </cols>
  <sheetData>
    <row r="1" spans="1:9" ht="15.75" x14ac:dyDescent="0.25">
      <c r="A1" s="1" t="s">
        <v>88</v>
      </c>
    </row>
    <row r="2" spans="1:9" ht="15.75" x14ac:dyDescent="0.25">
      <c r="A2" s="1" t="s">
        <v>81</v>
      </c>
    </row>
    <row r="3" spans="1:9" ht="8.25" customHeight="1" x14ac:dyDescent="0.25">
      <c r="A3" s="1"/>
    </row>
    <row r="4" spans="1:9" x14ac:dyDescent="0.25">
      <c r="A4" s="11" t="s">
        <v>83</v>
      </c>
      <c r="B4" s="11" t="s">
        <v>0</v>
      </c>
      <c r="C4" s="12">
        <v>2014</v>
      </c>
      <c r="D4" s="12">
        <v>2015</v>
      </c>
      <c r="E4" s="12">
        <v>2016</v>
      </c>
      <c r="F4" s="12">
        <v>2017</v>
      </c>
      <c r="G4" s="12">
        <v>2018</v>
      </c>
      <c r="H4" s="12">
        <v>2019</v>
      </c>
      <c r="I4" s="3"/>
    </row>
    <row r="5" spans="1:9" x14ac:dyDescent="0.25">
      <c r="A5" s="3" t="s">
        <v>86</v>
      </c>
      <c r="B5" s="3" t="s">
        <v>4</v>
      </c>
      <c r="C5" s="4">
        <v>10049</v>
      </c>
      <c r="D5" s="4">
        <v>9411</v>
      </c>
      <c r="E5" s="4">
        <v>9581</v>
      </c>
      <c r="F5" s="4">
        <v>9182</v>
      </c>
      <c r="G5" s="4">
        <v>8846</v>
      </c>
      <c r="H5" s="4">
        <v>8960</v>
      </c>
      <c r="I5" s="3"/>
    </row>
    <row r="6" spans="1:9" x14ac:dyDescent="0.25">
      <c r="A6" s="3"/>
      <c r="B6" s="3" t="s">
        <v>62</v>
      </c>
      <c r="C6" s="4">
        <v>3970</v>
      </c>
      <c r="D6" s="4">
        <v>3021</v>
      </c>
      <c r="E6" s="4">
        <v>3041</v>
      </c>
      <c r="F6" s="4">
        <v>2908</v>
      </c>
      <c r="G6" s="4">
        <v>2610</v>
      </c>
      <c r="H6" s="4">
        <v>2486</v>
      </c>
      <c r="I6" s="3"/>
    </row>
    <row r="7" spans="1:9" x14ac:dyDescent="0.25">
      <c r="A7" s="11" t="s">
        <v>84</v>
      </c>
      <c r="B7" s="13"/>
      <c r="C7" s="12">
        <v>14019</v>
      </c>
      <c r="D7" s="12">
        <v>12432</v>
      </c>
      <c r="E7" s="12">
        <v>12622</v>
      </c>
      <c r="F7" s="12">
        <v>12090</v>
      </c>
      <c r="G7" s="12">
        <v>11456</v>
      </c>
      <c r="H7" s="12">
        <v>11446</v>
      </c>
      <c r="I7" s="3"/>
    </row>
    <row r="8" spans="1:9" x14ac:dyDescent="0.25">
      <c r="A8" s="14"/>
      <c r="B8" s="14"/>
      <c r="C8" s="15"/>
      <c r="D8" s="15"/>
      <c r="E8" s="15"/>
      <c r="F8" s="15"/>
      <c r="G8" s="15"/>
      <c r="H8" s="15"/>
      <c r="I8" s="3"/>
    </row>
    <row r="9" spans="1:9" x14ac:dyDescent="0.25">
      <c r="A9" s="3" t="s">
        <v>87</v>
      </c>
      <c r="B9" s="3" t="s">
        <v>4</v>
      </c>
      <c r="C9" s="4">
        <v>1643649</v>
      </c>
      <c r="D9" s="4">
        <v>1585529</v>
      </c>
      <c r="E9" s="4">
        <v>1645494</v>
      </c>
      <c r="F9" s="4">
        <v>1594131</v>
      </c>
      <c r="G9" s="4">
        <v>1562925</v>
      </c>
      <c r="H9" s="4">
        <v>1547918</v>
      </c>
      <c r="I9" s="3"/>
    </row>
    <row r="10" spans="1:9" x14ac:dyDescent="0.25">
      <c r="A10" s="3"/>
      <c r="B10" s="3" t="s">
        <v>62</v>
      </c>
      <c r="C10" s="4">
        <v>607704</v>
      </c>
      <c r="D10" s="4">
        <v>427310</v>
      </c>
      <c r="E10" s="4">
        <v>435085</v>
      </c>
      <c r="F10" s="4">
        <v>445134</v>
      </c>
      <c r="G10" s="4">
        <v>431659</v>
      </c>
      <c r="H10" s="4">
        <v>427830</v>
      </c>
      <c r="I10" s="3"/>
    </row>
    <row r="11" spans="1:9" x14ac:dyDescent="0.25">
      <c r="A11" s="11" t="s">
        <v>85</v>
      </c>
      <c r="B11" s="13"/>
      <c r="C11" s="12">
        <v>2251353</v>
      </c>
      <c r="D11" s="12">
        <v>2012839</v>
      </c>
      <c r="E11" s="12">
        <v>2080579</v>
      </c>
      <c r="F11" s="12">
        <v>2039265</v>
      </c>
      <c r="G11" s="12">
        <v>1994584</v>
      </c>
      <c r="H11" s="12">
        <v>1975748</v>
      </c>
      <c r="I11" s="3"/>
    </row>
    <row r="12" spans="1:9" x14ac:dyDescent="0.25">
      <c r="A12" s="16"/>
      <c r="B12" s="17"/>
      <c r="C12" s="18"/>
      <c r="D12" s="18"/>
      <c r="E12" s="18"/>
      <c r="F12" s="18"/>
      <c r="G12" s="18"/>
      <c r="H12" s="18"/>
      <c r="I12" s="3"/>
    </row>
    <row r="13" spans="1:9" x14ac:dyDescent="0.25">
      <c r="A13" s="16"/>
      <c r="B13" s="17"/>
      <c r="C13" s="18"/>
      <c r="D13" s="18"/>
      <c r="E13" s="18"/>
      <c r="F13" s="18"/>
      <c r="G13" s="18"/>
      <c r="H13" s="18"/>
      <c r="I13" s="3"/>
    </row>
    <row r="14" spans="1:9" x14ac:dyDescent="0.25">
      <c r="A14" s="3"/>
      <c r="B14" s="3"/>
      <c r="C14" s="4"/>
      <c r="D14" s="4"/>
      <c r="E14" s="4"/>
      <c r="F14" s="4"/>
      <c r="G14" s="4"/>
      <c r="H14" s="4"/>
      <c r="I14" s="3"/>
    </row>
    <row r="15" spans="1:9" ht="15.75" x14ac:dyDescent="0.25">
      <c r="A15" s="1" t="s">
        <v>89</v>
      </c>
      <c r="B15" s="3"/>
      <c r="C15" s="4"/>
      <c r="D15" s="4"/>
      <c r="E15" s="4"/>
      <c r="F15" s="4"/>
      <c r="G15" s="4"/>
      <c r="H15" s="4"/>
      <c r="I15" s="3"/>
    </row>
    <row r="16" spans="1:9" ht="15.75" x14ac:dyDescent="0.25">
      <c r="A16" s="1" t="s">
        <v>81</v>
      </c>
      <c r="B16" s="3"/>
      <c r="C16" s="4"/>
      <c r="D16" s="4"/>
      <c r="E16" s="4"/>
      <c r="F16" s="4"/>
      <c r="G16" s="4"/>
      <c r="H16" s="4"/>
      <c r="I16" s="3"/>
    </row>
    <row r="17" spans="1:14" ht="7.5" customHeight="1" x14ac:dyDescent="0.25">
      <c r="A17" s="3"/>
      <c r="B17" s="3"/>
      <c r="C17" s="4"/>
      <c r="D17" s="4"/>
      <c r="E17" s="4"/>
      <c r="F17" s="4"/>
      <c r="G17" s="4"/>
      <c r="H17" s="4"/>
      <c r="I17" s="3"/>
    </row>
    <row r="18" spans="1:14" x14ac:dyDescent="0.25">
      <c r="A18" s="11" t="s">
        <v>83</v>
      </c>
      <c r="B18" s="11" t="s">
        <v>0</v>
      </c>
      <c r="C18" s="12">
        <v>2014</v>
      </c>
      <c r="D18" s="12">
        <v>2015</v>
      </c>
      <c r="E18" s="12">
        <v>2016</v>
      </c>
      <c r="F18" s="12">
        <v>2017</v>
      </c>
      <c r="G18" s="12">
        <v>2018</v>
      </c>
      <c r="H18" s="12">
        <v>2019</v>
      </c>
      <c r="I18" s="3"/>
    </row>
    <row r="19" spans="1:14" x14ac:dyDescent="0.25">
      <c r="A19" s="3" t="s">
        <v>86</v>
      </c>
      <c r="B19" s="3" t="s">
        <v>4</v>
      </c>
      <c r="C19" s="4">
        <v>10339</v>
      </c>
      <c r="D19" s="4">
        <v>10111</v>
      </c>
      <c r="E19" s="4">
        <v>9374</v>
      </c>
      <c r="F19" s="4">
        <v>9321</v>
      </c>
      <c r="G19" s="4">
        <v>9072</v>
      </c>
      <c r="H19" s="4">
        <v>9708</v>
      </c>
      <c r="I19" s="3"/>
    </row>
    <row r="20" spans="1:14" x14ac:dyDescent="0.25">
      <c r="A20" s="3"/>
      <c r="B20" s="3" t="s">
        <v>62</v>
      </c>
      <c r="C20" s="4">
        <v>3992</v>
      </c>
      <c r="D20" s="4">
        <v>3512</v>
      </c>
      <c r="E20" s="4">
        <v>3261</v>
      </c>
      <c r="F20" s="4">
        <v>3065</v>
      </c>
      <c r="G20" s="4">
        <v>2937</v>
      </c>
      <c r="H20" s="4">
        <v>2654</v>
      </c>
      <c r="I20" s="3"/>
    </row>
    <row r="21" spans="1:14" x14ac:dyDescent="0.25">
      <c r="A21" s="11" t="s">
        <v>84</v>
      </c>
      <c r="B21" s="13"/>
      <c r="C21" s="12">
        <v>14331</v>
      </c>
      <c r="D21" s="12">
        <v>13623</v>
      </c>
      <c r="E21" s="12">
        <v>12635</v>
      </c>
      <c r="F21" s="12">
        <v>12386</v>
      </c>
      <c r="G21" s="12">
        <v>12009</v>
      </c>
      <c r="H21" s="12">
        <v>12362</v>
      </c>
      <c r="I21" s="3"/>
    </row>
    <row r="22" spans="1:14" x14ac:dyDescent="0.25">
      <c r="A22" s="14"/>
      <c r="B22" s="14"/>
      <c r="C22" s="15"/>
      <c r="D22" s="15"/>
      <c r="E22" s="15"/>
      <c r="F22" s="15"/>
      <c r="G22" s="15"/>
      <c r="H22" s="15"/>
      <c r="I22" s="3"/>
    </row>
    <row r="23" spans="1:14" x14ac:dyDescent="0.25">
      <c r="A23" s="3" t="s">
        <v>87</v>
      </c>
      <c r="B23" s="3" t="s">
        <v>4</v>
      </c>
      <c r="C23" s="4">
        <v>1844845</v>
      </c>
      <c r="D23" s="4">
        <v>1726659</v>
      </c>
      <c r="E23" s="4">
        <v>1713347</v>
      </c>
      <c r="F23" s="4">
        <v>1687366</v>
      </c>
      <c r="G23" s="4">
        <v>1640475</v>
      </c>
      <c r="H23" s="4">
        <v>1615584</v>
      </c>
      <c r="I23" s="3"/>
    </row>
    <row r="24" spans="1:14" x14ac:dyDescent="0.25">
      <c r="A24" s="3"/>
      <c r="B24" s="3" t="s">
        <v>62</v>
      </c>
      <c r="C24" s="4">
        <v>598814</v>
      </c>
      <c r="D24" s="4">
        <v>511454</v>
      </c>
      <c r="E24" s="4">
        <v>465797</v>
      </c>
      <c r="F24" s="4">
        <v>457761</v>
      </c>
      <c r="G24" s="4">
        <v>481612</v>
      </c>
      <c r="H24" s="4">
        <v>469442</v>
      </c>
      <c r="I24" s="3"/>
    </row>
    <row r="25" spans="1:14" x14ac:dyDescent="0.25">
      <c r="A25" s="11" t="s">
        <v>85</v>
      </c>
      <c r="B25" s="13"/>
      <c r="C25" s="12">
        <v>2443659</v>
      </c>
      <c r="D25" s="12">
        <v>2238113</v>
      </c>
      <c r="E25" s="12">
        <v>2179144</v>
      </c>
      <c r="F25" s="12">
        <v>2145127</v>
      </c>
      <c r="G25" s="12">
        <v>2122087</v>
      </c>
      <c r="H25" s="12">
        <v>2085026</v>
      </c>
      <c r="I25" s="3"/>
    </row>
    <row r="26" spans="1:14" x14ac:dyDescent="0.25">
      <c r="A26" s="16"/>
      <c r="B26" s="17"/>
      <c r="C26" s="18"/>
      <c r="D26" s="18"/>
      <c r="E26" s="18"/>
      <c r="F26" s="18"/>
      <c r="G26" s="18"/>
      <c r="H26" s="18"/>
      <c r="I26" s="3"/>
    </row>
    <row r="27" spans="1:14" x14ac:dyDescent="0.25">
      <c r="A27" s="3"/>
      <c r="B27" s="3"/>
      <c r="C27" s="18"/>
      <c r="D27" s="18"/>
      <c r="E27" s="18"/>
      <c r="F27" s="18"/>
      <c r="G27" s="18"/>
      <c r="H27" s="18"/>
      <c r="I27" s="3"/>
    </row>
    <row r="28" spans="1:14" ht="15.75" x14ac:dyDescent="0.25">
      <c r="A28" s="1" t="s">
        <v>90</v>
      </c>
      <c r="B28" s="3"/>
      <c r="C28" s="4"/>
      <c r="D28" s="4"/>
      <c r="E28" s="4"/>
      <c r="F28" s="4"/>
      <c r="G28" s="4"/>
      <c r="H28" s="4"/>
      <c r="I28" s="3"/>
    </row>
    <row r="29" spans="1:14" ht="15.75" x14ac:dyDescent="0.25">
      <c r="A29" s="1" t="s">
        <v>81</v>
      </c>
      <c r="B29" s="3"/>
      <c r="C29" s="4"/>
      <c r="D29" s="4"/>
      <c r="E29" s="4"/>
      <c r="F29" s="4"/>
      <c r="G29" s="4"/>
      <c r="H29" s="4"/>
      <c r="I29" s="3"/>
    </row>
    <row r="30" spans="1:14" ht="9" customHeight="1" x14ac:dyDescent="0.25">
      <c r="A30" s="3"/>
      <c r="B30" s="3"/>
      <c r="C30" s="4"/>
      <c r="D30" s="4"/>
      <c r="E30" s="4"/>
      <c r="F30" s="4"/>
      <c r="G30" s="4"/>
      <c r="H30" s="4"/>
      <c r="I30" s="3"/>
    </row>
    <row r="31" spans="1:14" ht="36.75" customHeight="1" x14ac:dyDescent="0.25">
      <c r="A31" s="45" t="s">
        <v>83</v>
      </c>
      <c r="B31" s="45" t="s">
        <v>0</v>
      </c>
      <c r="C31" s="44" t="s">
        <v>109</v>
      </c>
      <c r="D31" s="44" t="s">
        <v>110</v>
      </c>
      <c r="E31" s="44" t="s">
        <v>111</v>
      </c>
      <c r="F31" s="44" t="s">
        <v>112</v>
      </c>
      <c r="G31" s="44" t="s">
        <v>113</v>
      </c>
      <c r="H31" s="44" t="s">
        <v>114</v>
      </c>
      <c r="I31" s="3"/>
    </row>
    <row r="32" spans="1:14" x14ac:dyDescent="0.25">
      <c r="A32" s="3" t="s">
        <v>86</v>
      </c>
      <c r="B32" s="3" t="s">
        <v>4</v>
      </c>
      <c r="C32" s="4">
        <v>11209</v>
      </c>
      <c r="D32" s="4">
        <v>10611</v>
      </c>
      <c r="E32" s="4">
        <v>10751</v>
      </c>
      <c r="F32" s="4">
        <v>10574</v>
      </c>
      <c r="G32" s="4">
        <v>10413</v>
      </c>
      <c r="H32" s="4">
        <v>9802</v>
      </c>
      <c r="I32" s="3"/>
      <c r="J32" s="3"/>
      <c r="K32" s="3"/>
      <c r="L32" s="3"/>
      <c r="M32" s="3"/>
      <c r="N32" s="3"/>
    </row>
    <row r="33" spans="1:14" x14ac:dyDescent="0.25">
      <c r="A33" s="3"/>
      <c r="B33" s="3" t="s">
        <v>62</v>
      </c>
      <c r="C33" s="4">
        <v>3735</v>
      </c>
      <c r="D33" s="4">
        <v>3309</v>
      </c>
      <c r="E33" s="4">
        <v>3161</v>
      </c>
      <c r="F33" s="4">
        <v>3061</v>
      </c>
      <c r="G33" s="4">
        <v>2785</v>
      </c>
      <c r="H33" s="4">
        <v>2669</v>
      </c>
      <c r="I33" s="3"/>
      <c r="J33" s="3"/>
      <c r="K33" s="3"/>
      <c r="L33" s="3"/>
      <c r="M33" s="3"/>
      <c r="N33" s="3"/>
    </row>
    <row r="34" spans="1:14" x14ac:dyDescent="0.25">
      <c r="A34" s="11" t="s">
        <v>84</v>
      </c>
      <c r="B34" s="13"/>
      <c r="C34" s="12">
        <v>14944</v>
      </c>
      <c r="D34" s="12">
        <v>13920</v>
      </c>
      <c r="E34" s="12">
        <v>13912</v>
      </c>
      <c r="F34" s="12">
        <v>13635</v>
      </c>
      <c r="G34" s="12">
        <v>13198</v>
      </c>
      <c r="H34" s="12">
        <v>12471</v>
      </c>
    </row>
    <row r="35" spans="1:14" x14ac:dyDescent="0.25">
      <c r="A35" s="14"/>
      <c r="B35" s="14"/>
      <c r="C35" s="15"/>
      <c r="D35" s="15"/>
      <c r="E35" s="15"/>
      <c r="F35" s="15"/>
      <c r="G35" s="15"/>
      <c r="H35" s="15"/>
      <c r="I35" s="3"/>
    </row>
    <row r="36" spans="1:14" x14ac:dyDescent="0.25">
      <c r="A36" s="3" t="s">
        <v>87</v>
      </c>
      <c r="B36" s="3" t="s">
        <v>4</v>
      </c>
      <c r="C36" s="4">
        <v>1923513</v>
      </c>
      <c r="D36" s="4">
        <v>1785045</v>
      </c>
      <c r="E36" s="4">
        <v>1720911</v>
      </c>
      <c r="F36" s="4">
        <v>1633899</v>
      </c>
      <c r="G36" s="4">
        <v>1565054</v>
      </c>
      <c r="H36" s="4">
        <v>1502290</v>
      </c>
      <c r="I36" s="3"/>
      <c r="J36" s="3"/>
      <c r="K36" s="3"/>
      <c r="L36" s="3"/>
      <c r="M36" s="3"/>
      <c r="N36" s="3"/>
    </row>
    <row r="37" spans="1:14" x14ac:dyDescent="0.25">
      <c r="A37" s="3"/>
      <c r="B37" s="3" t="s">
        <v>62</v>
      </c>
      <c r="C37" s="4">
        <v>672777</v>
      </c>
      <c r="D37" s="4">
        <v>596884</v>
      </c>
      <c r="E37" s="4">
        <v>573549</v>
      </c>
      <c r="F37" s="4">
        <v>567553</v>
      </c>
      <c r="G37" s="4">
        <v>524358</v>
      </c>
      <c r="H37" s="4">
        <v>487615</v>
      </c>
      <c r="I37" s="3"/>
      <c r="J37" s="3"/>
      <c r="K37" s="3"/>
      <c r="L37" s="3"/>
      <c r="M37" s="3"/>
      <c r="N37" s="3"/>
    </row>
    <row r="38" spans="1:14" x14ac:dyDescent="0.25">
      <c r="A38" s="11" t="s">
        <v>85</v>
      </c>
      <c r="B38" s="13"/>
      <c r="C38" s="12">
        <v>2596290</v>
      </c>
      <c r="D38" s="12">
        <v>2381929</v>
      </c>
      <c r="E38" s="12">
        <v>2294460</v>
      </c>
      <c r="F38" s="12">
        <v>2201452</v>
      </c>
      <c r="G38" s="12">
        <v>2089412</v>
      </c>
      <c r="H38" s="12">
        <v>1989905</v>
      </c>
      <c r="I38" s="3"/>
    </row>
    <row r="39" spans="1:14" x14ac:dyDescent="0.25">
      <c r="A39" s="3"/>
      <c r="B39" s="3"/>
      <c r="C39" s="4"/>
      <c r="D39" s="4"/>
      <c r="E39" s="4"/>
      <c r="F39" s="4"/>
      <c r="G39" s="4"/>
      <c r="H39" s="4"/>
      <c r="I39" s="3"/>
    </row>
    <row r="40" spans="1:14" x14ac:dyDescent="0.25">
      <c r="A40" s="53" t="s">
        <v>116</v>
      </c>
      <c r="B40" s="3"/>
      <c r="C40" s="18"/>
      <c r="D40" s="18"/>
      <c r="E40" s="18"/>
      <c r="F40" s="18"/>
      <c r="G40" s="18"/>
      <c r="H40" s="18"/>
      <c r="I40" s="3"/>
    </row>
    <row r="41" spans="1:14" x14ac:dyDescent="0.25">
      <c r="A41" s="3"/>
      <c r="B41" s="3"/>
      <c r="C41" s="4"/>
      <c r="D41" s="4"/>
      <c r="E41" s="4"/>
      <c r="F41" s="4"/>
      <c r="G41" s="4"/>
      <c r="H41" s="4"/>
      <c r="I41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workbookViewId="0">
      <selection activeCell="L27" sqref="L27"/>
    </sheetView>
  </sheetViews>
  <sheetFormatPr defaultRowHeight="15" x14ac:dyDescent="0.25"/>
  <cols>
    <col min="1" max="1" width="16.5703125" customWidth="1"/>
    <col min="2" max="2" width="18" customWidth="1"/>
  </cols>
  <sheetData>
    <row r="1" spans="1:14" ht="15.75" x14ac:dyDescent="0.25">
      <c r="A1" s="1" t="s">
        <v>91</v>
      </c>
    </row>
    <row r="2" spans="1:14" ht="15.75" x14ac:dyDescent="0.25">
      <c r="A2" s="1" t="s">
        <v>81</v>
      </c>
    </row>
    <row r="3" spans="1:14" ht="8.25" customHeight="1" x14ac:dyDescent="0.25">
      <c r="A3" s="1"/>
    </row>
    <row r="4" spans="1:14" x14ac:dyDescent="0.25">
      <c r="A4" s="11" t="s">
        <v>83</v>
      </c>
      <c r="B4" s="11" t="s">
        <v>0</v>
      </c>
      <c r="C4" s="12">
        <v>2014</v>
      </c>
      <c r="D4" s="12">
        <v>2015</v>
      </c>
      <c r="E4" s="12">
        <v>2016</v>
      </c>
      <c r="F4" s="12">
        <v>2017</v>
      </c>
      <c r="G4" s="12">
        <v>2018</v>
      </c>
      <c r="H4" s="12">
        <v>2019</v>
      </c>
      <c r="I4" s="3"/>
    </row>
    <row r="5" spans="1:14" x14ac:dyDescent="0.25">
      <c r="A5" s="3" t="s">
        <v>86</v>
      </c>
      <c r="B5" s="3" t="s">
        <v>4</v>
      </c>
      <c r="C5" s="4">
        <v>395.71380210852112</v>
      </c>
      <c r="D5" s="4">
        <v>383.04964889724067</v>
      </c>
      <c r="E5" s="4">
        <v>418.6169191380414</v>
      </c>
      <c r="F5" s="4">
        <v>414.06608732968567</v>
      </c>
      <c r="G5" s="4">
        <v>418.95337301587301</v>
      </c>
      <c r="H5" s="4">
        <v>368.53419859909354</v>
      </c>
      <c r="I5" s="3"/>
    </row>
    <row r="6" spans="1:14" x14ac:dyDescent="0.25">
      <c r="A6" s="3"/>
      <c r="B6" s="3" t="s">
        <v>62</v>
      </c>
      <c r="C6" s="4">
        <v>341.50175350701403</v>
      </c>
      <c r="D6" s="4">
        <v>343.90233485193619</v>
      </c>
      <c r="E6" s="4">
        <v>353.80711438209141</v>
      </c>
      <c r="F6" s="4">
        <v>364.52365415986952</v>
      </c>
      <c r="G6" s="4">
        <v>346.10997616615595</v>
      </c>
      <c r="H6" s="4">
        <v>367.06292388847021</v>
      </c>
      <c r="I6" s="3"/>
    </row>
    <row r="7" spans="1:14" x14ac:dyDescent="0.25">
      <c r="A7" s="14"/>
      <c r="B7" s="14"/>
      <c r="C7" s="15"/>
      <c r="D7" s="15"/>
      <c r="E7" s="15"/>
      <c r="F7" s="15"/>
      <c r="G7" s="15"/>
      <c r="H7" s="15"/>
      <c r="I7" s="3"/>
    </row>
    <row r="8" spans="1:14" x14ac:dyDescent="0.25">
      <c r="A8" s="3" t="s">
        <v>87</v>
      </c>
      <c r="B8" s="3" t="s">
        <v>4</v>
      </c>
      <c r="C8" s="4">
        <v>380.56435364488613</v>
      </c>
      <c r="D8" s="4">
        <v>377.34226908729516</v>
      </c>
      <c r="E8" s="4">
        <v>366.61138403370711</v>
      </c>
      <c r="F8" s="4">
        <v>353.43436752903636</v>
      </c>
      <c r="G8" s="4">
        <v>348.21908898337369</v>
      </c>
      <c r="H8" s="4">
        <v>339.4041102164914</v>
      </c>
      <c r="I8" s="4"/>
      <c r="J8" s="4"/>
      <c r="K8" s="4"/>
      <c r="L8" s="4"/>
      <c r="M8" s="4"/>
      <c r="N8" s="4"/>
    </row>
    <row r="9" spans="1:14" x14ac:dyDescent="0.25">
      <c r="A9" s="6"/>
      <c r="B9" s="6" t="s">
        <v>62</v>
      </c>
      <c r="C9" s="7">
        <v>410.08327293617049</v>
      </c>
      <c r="D9" s="7">
        <v>425.96726196295265</v>
      </c>
      <c r="E9" s="7">
        <v>449.43480743757476</v>
      </c>
      <c r="F9" s="7">
        <v>452.54367453758618</v>
      </c>
      <c r="G9" s="7">
        <v>397.39597435279853</v>
      </c>
      <c r="H9" s="7">
        <v>379.12984990691081</v>
      </c>
      <c r="I9" s="4"/>
      <c r="J9" s="4"/>
      <c r="K9" s="4"/>
      <c r="L9" s="4"/>
      <c r="M9" s="4"/>
      <c r="N9" s="4"/>
    </row>
    <row r="10" spans="1:14" x14ac:dyDescent="0.25">
      <c r="A10" s="16"/>
      <c r="B10" s="17"/>
      <c r="C10" s="18"/>
      <c r="D10" s="18"/>
      <c r="E10" s="18"/>
      <c r="F10" s="18"/>
      <c r="G10" s="18"/>
      <c r="H10" s="18"/>
      <c r="I10" s="19"/>
      <c r="J10" s="19"/>
      <c r="K10" s="19"/>
      <c r="L10" s="19"/>
      <c r="M10" s="19"/>
      <c r="N10" s="19"/>
    </row>
    <row r="11" spans="1:14" x14ac:dyDescent="0.25">
      <c r="A11" s="53"/>
      <c r="B11" s="17"/>
      <c r="C11" s="18"/>
      <c r="D11" s="18"/>
      <c r="E11" s="18"/>
      <c r="F11" s="18"/>
      <c r="G11" s="18"/>
      <c r="H11" s="18"/>
      <c r="I11" s="19"/>
      <c r="J11" s="19"/>
      <c r="K11" s="19"/>
      <c r="L11" s="19"/>
      <c r="M11" s="19"/>
      <c r="N11" s="19"/>
    </row>
    <row r="12" spans="1:14" s="21" customFormat="1" x14ac:dyDescent="0.25">
      <c r="A12" s="53"/>
      <c r="B12" s="17"/>
      <c r="C12" s="18"/>
      <c r="D12" s="18"/>
      <c r="E12" s="18"/>
      <c r="F12" s="18"/>
      <c r="G12" s="18"/>
      <c r="H12" s="18"/>
      <c r="I12" s="19"/>
      <c r="J12" s="19"/>
      <c r="K12" s="19"/>
      <c r="L12" s="19"/>
      <c r="M12" s="19"/>
      <c r="N12" s="19"/>
    </row>
    <row r="13" spans="1:14" x14ac:dyDescent="0.25">
      <c r="A13" s="3"/>
      <c r="B13" s="3"/>
      <c r="C13" s="4"/>
      <c r="D13" s="4"/>
      <c r="E13" s="4"/>
      <c r="F13" s="4"/>
      <c r="G13" s="4"/>
      <c r="H13" s="4"/>
      <c r="I13" s="3"/>
    </row>
    <row r="14" spans="1:14" ht="15.75" x14ac:dyDescent="0.25">
      <c r="A14" s="1" t="s">
        <v>122</v>
      </c>
      <c r="B14" s="3"/>
      <c r="C14" s="4"/>
      <c r="D14" s="4"/>
      <c r="E14" s="4"/>
      <c r="F14" s="4"/>
      <c r="G14" s="4"/>
      <c r="H14" s="4"/>
      <c r="I14" s="3"/>
    </row>
    <row r="15" spans="1:14" ht="15.75" x14ac:dyDescent="0.25">
      <c r="A15" s="1" t="s">
        <v>81</v>
      </c>
      <c r="B15" s="3"/>
      <c r="C15" s="4"/>
      <c r="D15" s="4"/>
      <c r="E15" s="4"/>
      <c r="F15" s="4"/>
      <c r="G15" s="4"/>
      <c r="H15" s="4"/>
      <c r="I15" s="3"/>
    </row>
    <row r="16" spans="1:14" ht="7.5" customHeight="1" x14ac:dyDescent="0.25">
      <c r="A16" s="3"/>
      <c r="B16" s="3"/>
      <c r="C16" s="4"/>
      <c r="D16" s="4"/>
      <c r="E16" s="4"/>
      <c r="F16" s="4"/>
      <c r="G16" s="4"/>
      <c r="H16" s="4"/>
      <c r="I16" s="3"/>
    </row>
    <row r="17" spans="1:10" x14ac:dyDescent="0.25">
      <c r="A17" s="11" t="s">
        <v>83</v>
      </c>
      <c r="B17" s="11" t="s">
        <v>0</v>
      </c>
      <c r="C17" s="12">
        <v>2014</v>
      </c>
      <c r="D17" s="12">
        <v>2015</v>
      </c>
      <c r="E17" s="12">
        <v>2016</v>
      </c>
      <c r="F17" s="12">
        <v>2017</v>
      </c>
      <c r="G17" s="12">
        <v>2018</v>
      </c>
      <c r="H17" s="12">
        <v>2019</v>
      </c>
      <c r="I17" s="3"/>
    </row>
    <row r="18" spans="1:10" x14ac:dyDescent="0.25">
      <c r="A18" s="3" t="s">
        <v>86</v>
      </c>
      <c r="B18" s="3" t="s">
        <v>4</v>
      </c>
      <c r="C18" s="4">
        <v>408</v>
      </c>
      <c r="D18" s="4">
        <v>441</v>
      </c>
      <c r="E18" s="4">
        <v>428</v>
      </c>
      <c r="F18" s="4">
        <v>436</v>
      </c>
      <c r="G18" s="4">
        <v>406</v>
      </c>
      <c r="H18" s="4">
        <v>456</v>
      </c>
    </row>
    <row r="19" spans="1:10" x14ac:dyDescent="0.25">
      <c r="A19" s="14"/>
      <c r="B19" s="14"/>
      <c r="C19" s="15"/>
      <c r="D19" s="15"/>
      <c r="E19" s="15"/>
      <c r="F19" s="15"/>
      <c r="G19" s="15"/>
      <c r="H19" s="15"/>
      <c r="I19" s="3"/>
    </row>
    <row r="20" spans="1:10" x14ac:dyDescent="0.25">
      <c r="A20" s="14" t="s">
        <v>87</v>
      </c>
      <c r="B20" s="14" t="s">
        <v>4</v>
      </c>
      <c r="C20" s="15">
        <v>505</v>
      </c>
      <c r="D20" s="15">
        <v>494</v>
      </c>
      <c r="E20" s="15">
        <v>474</v>
      </c>
      <c r="F20" s="15">
        <v>445</v>
      </c>
      <c r="G20" s="15">
        <v>429</v>
      </c>
      <c r="H20" s="15">
        <v>421</v>
      </c>
      <c r="I20" s="3"/>
    </row>
    <row r="21" spans="1:10" x14ac:dyDescent="0.25">
      <c r="A21" s="16"/>
      <c r="B21" s="17"/>
      <c r="C21" s="18"/>
      <c r="D21" s="18"/>
      <c r="E21" s="18"/>
      <c r="F21" s="18"/>
      <c r="G21" s="18"/>
      <c r="H21" s="18"/>
      <c r="I21" s="3"/>
    </row>
    <row r="22" spans="1:10" x14ac:dyDescent="0.25">
      <c r="B22" s="3"/>
      <c r="C22" s="18"/>
      <c r="D22" s="18"/>
      <c r="E22" s="18"/>
      <c r="F22" s="18"/>
      <c r="G22" s="18"/>
      <c r="H22" s="18"/>
      <c r="I22" s="3"/>
    </row>
    <row r="23" spans="1:10" x14ac:dyDescent="0.25">
      <c r="A23" s="3"/>
      <c r="B23" s="3"/>
      <c r="C23" s="18"/>
      <c r="D23" s="18"/>
      <c r="E23" s="18"/>
      <c r="F23" s="18"/>
      <c r="G23" s="18"/>
      <c r="H23" s="18"/>
      <c r="I23" s="3"/>
    </row>
    <row r="24" spans="1:10" ht="15.75" x14ac:dyDescent="0.25">
      <c r="A24" s="1" t="s">
        <v>123</v>
      </c>
      <c r="B24" s="3"/>
      <c r="C24" s="4"/>
      <c r="D24" s="4"/>
      <c r="E24" s="4"/>
      <c r="F24" s="4"/>
      <c r="G24" s="4"/>
      <c r="H24" s="4"/>
      <c r="I24" s="3"/>
    </row>
    <row r="25" spans="1:10" ht="15.75" x14ac:dyDescent="0.25">
      <c r="A25" s="1" t="s">
        <v>81</v>
      </c>
    </row>
    <row r="27" spans="1:10" x14ac:dyDescent="0.25">
      <c r="A27" s="11" t="s">
        <v>83</v>
      </c>
      <c r="B27" s="11" t="s">
        <v>1</v>
      </c>
      <c r="C27" s="12">
        <v>2014</v>
      </c>
      <c r="D27" s="12">
        <v>2015</v>
      </c>
      <c r="E27" s="12">
        <v>2016</v>
      </c>
      <c r="F27" s="12">
        <v>2017</v>
      </c>
      <c r="G27" s="12">
        <v>2018</v>
      </c>
      <c r="H27" s="12">
        <v>2019</v>
      </c>
    </row>
    <row r="28" spans="1:10" x14ac:dyDescent="0.25">
      <c r="A28" s="46" t="s">
        <v>86</v>
      </c>
      <c r="B28" s="46" t="s">
        <v>78</v>
      </c>
      <c r="C28" s="49">
        <v>175</v>
      </c>
      <c r="D28" s="49">
        <v>140</v>
      </c>
      <c r="E28" s="49">
        <v>87</v>
      </c>
      <c r="F28" s="49">
        <v>82</v>
      </c>
      <c r="G28" s="49">
        <v>79</v>
      </c>
      <c r="H28" s="49">
        <v>78</v>
      </c>
      <c r="I28" s="47"/>
    </row>
    <row r="29" spans="1:10" x14ac:dyDescent="0.25">
      <c r="A29" s="46"/>
      <c r="B29" s="46" t="s">
        <v>77</v>
      </c>
      <c r="C29" s="49">
        <v>3514</v>
      </c>
      <c r="D29" s="49">
        <v>4334</v>
      </c>
      <c r="E29" s="49">
        <v>2918</v>
      </c>
      <c r="F29" s="49">
        <v>2817</v>
      </c>
      <c r="G29" s="49">
        <v>2564</v>
      </c>
      <c r="H29" s="49">
        <v>2782</v>
      </c>
      <c r="I29" s="47"/>
      <c r="J29" s="47"/>
    </row>
    <row r="30" spans="1:10" x14ac:dyDescent="0.25">
      <c r="B30" s="22" t="s">
        <v>68</v>
      </c>
      <c r="C30" s="49">
        <v>1290</v>
      </c>
      <c r="D30" s="49">
        <v>1520</v>
      </c>
      <c r="E30" s="49">
        <v>1484</v>
      </c>
      <c r="F30" s="49">
        <v>1293</v>
      </c>
      <c r="G30" s="49">
        <v>1944</v>
      </c>
      <c r="H30" s="49">
        <v>1691</v>
      </c>
    </row>
    <row r="31" spans="1:10" x14ac:dyDescent="0.25">
      <c r="B31" s="22" t="s">
        <v>72</v>
      </c>
      <c r="C31" s="22">
        <v>159</v>
      </c>
      <c r="D31" s="22">
        <v>180</v>
      </c>
      <c r="E31" s="22">
        <v>135</v>
      </c>
      <c r="F31" s="22">
        <v>115</v>
      </c>
      <c r="G31" s="22">
        <v>125</v>
      </c>
      <c r="H31" s="22">
        <v>128</v>
      </c>
    </row>
    <row r="32" spans="1:10" x14ac:dyDescent="0.25">
      <c r="A32" s="5"/>
      <c r="B32" s="6" t="s">
        <v>63</v>
      </c>
      <c r="C32" s="7">
        <v>532</v>
      </c>
      <c r="D32" s="7">
        <v>757</v>
      </c>
      <c r="E32" s="7">
        <v>768</v>
      </c>
      <c r="F32" s="7">
        <v>228</v>
      </c>
      <c r="G32" s="7">
        <v>1867</v>
      </c>
      <c r="H32" s="7">
        <v>1087</v>
      </c>
    </row>
    <row r="33" spans="1:15" x14ac:dyDescent="0.25">
      <c r="B33" s="22"/>
      <c r="C33" s="22"/>
      <c r="D33" s="22"/>
      <c r="E33" s="22"/>
      <c r="F33" s="22"/>
      <c r="G33" s="22"/>
      <c r="H33" s="22"/>
    </row>
    <row r="34" spans="1:15" x14ac:dyDescent="0.25">
      <c r="A34" s="52" t="s">
        <v>87</v>
      </c>
      <c r="B34" s="52" t="s">
        <v>78</v>
      </c>
      <c r="C34" s="50">
        <v>157</v>
      </c>
      <c r="D34" s="50">
        <v>480</v>
      </c>
      <c r="E34" s="50">
        <v>137</v>
      </c>
      <c r="F34" s="50">
        <v>127</v>
      </c>
      <c r="G34" s="50">
        <v>122</v>
      </c>
      <c r="H34" s="50">
        <v>114</v>
      </c>
    </row>
    <row r="35" spans="1:15" x14ac:dyDescent="0.25">
      <c r="B35" s="46" t="s">
        <v>77</v>
      </c>
      <c r="C35" s="49">
        <v>2896</v>
      </c>
      <c r="D35" s="49">
        <v>2763</v>
      </c>
      <c r="E35" s="49">
        <v>2758</v>
      </c>
      <c r="F35" s="49">
        <v>2828</v>
      </c>
      <c r="G35" s="49">
        <v>2711</v>
      </c>
      <c r="H35" s="49">
        <v>2748</v>
      </c>
      <c r="J35" s="19"/>
      <c r="K35" s="19"/>
      <c r="L35" s="19"/>
      <c r="M35" s="19"/>
      <c r="N35" s="19"/>
      <c r="O35" s="19"/>
    </row>
    <row r="36" spans="1:15" x14ac:dyDescent="0.25">
      <c r="B36" s="22" t="s">
        <v>68</v>
      </c>
      <c r="C36" s="22">
        <v>1364</v>
      </c>
      <c r="D36" s="22">
        <v>1557</v>
      </c>
      <c r="E36" s="22">
        <v>1652</v>
      </c>
      <c r="F36" s="22">
        <v>1705</v>
      </c>
      <c r="G36" s="22">
        <v>1764</v>
      </c>
      <c r="H36" s="22">
        <v>1826</v>
      </c>
      <c r="J36" s="19"/>
      <c r="K36" s="19"/>
      <c r="L36" s="19"/>
      <c r="M36" s="19"/>
      <c r="N36" s="19"/>
      <c r="O36" s="19"/>
    </row>
    <row r="37" spans="1:15" x14ac:dyDescent="0.25">
      <c r="B37" s="22" t="s">
        <v>72</v>
      </c>
      <c r="C37" s="22">
        <v>211</v>
      </c>
      <c r="D37" s="22">
        <v>274</v>
      </c>
      <c r="E37" s="22">
        <v>282</v>
      </c>
      <c r="F37" s="22">
        <v>261</v>
      </c>
      <c r="G37" s="22">
        <v>292</v>
      </c>
      <c r="H37" s="22">
        <v>281</v>
      </c>
    </row>
    <row r="38" spans="1:15" x14ac:dyDescent="0.25">
      <c r="A38" s="5"/>
      <c r="B38" s="6" t="s">
        <v>63</v>
      </c>
      <c r="C38" s="6">
        <v>410</v>
      </c>
      <c r="D38" s="6">
        <v>522</v>
      </c>
      <c r="E38" s="6">
        <v>644</v>
      </c>
      <c r="F38" s="6">
        <v>593</v>
      </c>
      <c r="G38" s="6">
        <v>732</v>
      </c>
      <c r="H38" s="6">
        <v>898</v>
      </c>
    </row>
    <row r="40" spans="1:15" s="59" customFormat="1" x14ac:dyDescent="0.25">
      <c r="A40" s="58" t="s">
        <v>124</v>
      </c>
    </row>
    <row r="41" spans="1:15" x14ac:dyDescent="0.25">
      <c r="I41" s="19"/>
      <c r="J41" s="19"/>
      <c r="K41" s="19"/>
      <c r="L41" s="19"/>
      <c r="M41" s="19"/>
      <c r="N41" s="19"/>
      <c r="O41" s="19"/>
    </row>
    <row r="42" spans="1:15" x14ac:dyDescent="0.25">
      <c r="I42" s="19"/>
      <c r="J42" s="19"/>
      <c r="K42" s="19"/>
      <c r="L42" s="19"/>
      <c r="M42" s="19"/>
      <c r="N42" s="19"/>
      <c r="O42" s="19"/>
    </row>
    <row r="43" spans="1:15" x14ac:dyDescent="0.25">
      <c r="A43" s="53" t="s">
        <v>116</v>
      </c>
      <c r="I43" s="19"/>
      <c r="J43" s="19"/>
      <c r="K43" s="19"/>
      <c r="L43" s="19"/>
      <c r="M43" s="19"/>
      <c r="N43" s="19"/>
      <c r="O43" s="19"/>
    </row>
    <row r="44" spans="1:15" x14ac:dyDescent="0.25">
      <c r="I44" s="19"/>
      <c r="J44" s="19"/>
      <c r="K44" s="19"/>
      <c r="L44" s="19"/>
      <c r="M44" s="19"/>
      <c r="N44" s="19"/>
      <c r="O44" s="19"/>
    </row>
    <row r="45" spans="1:15" x14ac:dyDescent="0.25">
      <c r="I45" s="19"/>
      <c r="J45" s="19"/>
      <c r="K45" s="19"/>
      <c r="L45" s="19"/>
      <c r="M45" s="19"/>
      <c r="N45" s="19"/>
      <c r="O45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O9" sqref="O9"/>
    </sheetView>
  </sheetViews>
  <sheetFormatPr defaultRowHeight="15" x14ac:dyDescent="0.25"/>
  <cols>
    <col min="1" max="1" width="16" customWidth="1"/>
    <col min="2" max="2" width="26.28515625" customWidth="1"/>
    <col min="14" max="14" width="9.85546875" customWidth="1"/>
  </cols>
  <sheetData>
    <row r="1" spans="1:15" ht="15.75" x14ac:dyDescent="0.25">
      <c r="A1" s="1" t="s">
        <v>117</v>
      </c>
    </row>
    <row r="3" spans="1:15" ht="25.5" x14ac:dyDescent="0.25">
      <c r="A3" s="24" t="s">
        <v>0</v>
      </c>
      <c r="B3" s="24" t="s">
        <v>92</v>
      </c>
      <c r="C3" s="25" t="s">
        <v>93</v>
      </c>
      <c r="D3" s="25">
        <v>2010</v>
      </c>
      <c r="E3" s="25">
        <v>2011</v>
      </c>
      <c r="F3" s="25">
        <v>2012</v>
      </c>
      <c r="G3" s="25">
        <v>2013</v>
      </c>
      <c r="H3" s="25">
        <v>2014</v>
      </c>
      <c r="I3" s="25">
        <v>2015</v>
      </c>
      <c r="J3" s="25">
        <v>2016</v>
      </c>
      <c r="K3" s="25">
        <v>2017</v>
      </c>
      <c r="L3" s="25">
        <v>2018</v>
      </c>
      <c r="M3" s="25">
        <v>2019</v>
      </c>
      <c r="N3" s="20">
        <v>44012</v>
      </c>
      <c r="O3" s="25" t="s">
        <v>94</v>
      </c>
    </row>
    <row r="4" spans="1:15" ht="15" customHeight="1" x14ac:dyDescent="0.25">
      <c r="A4" s="60" t="s">
        <v>4</v>
      </c>
      <c r="B4" s="27" t="s">
        <v>95</v>
      </c>
      <c r="C4" s="28">
        <v>177</v>
      </c>
      <c r="D4" s="28">
        <v>72</v>
      </c>
      <c r="E4" s="28">
        <v>119</v>
      </c>
      <c r="F4" s="28">
        <v>163</v>
      </c>
      <c r="G4" s="28">
        <v>335</v>
      </c>
      <c r="H4" s="28">
        <v>411</v>
      </c>
      <c r="I4" s="28">
        <v>547</v>
      </c>
      <c r="J4" s="28">
        <v>678</v>
      </c>
      <c r="K4" s="28">
        <v>887</v>
      </c>
      <c r="L4" s="28">
        <v>1120</v>
      </c>
      <c r="M4" s="28">
        <v>1570</v>
      </c>
      <c r="N4" s="28">
        <v>918</v>
      </c>
      <c r="O4" s="28">
        <v>6997</v>
      </c>
    </row>
    <row r="5" spans="1:15" x14ac:dyDescent="0.25">
      <c r="A5" s="61"/>
      <c r="B5" s="27" t="s">
        <v>96</v>
      </c>
      <c r="C5" s="29">
        <v>0</v>
      </c>
      <c r="D5" s="29">
        <v>0</v>
      </c>
      <c r="E5" s="29">
        <v>0</v>
      </c>
      <c r="F5" s="29">
        <v>0</v>
      </c>
      <c r="G5" s="28">
        <v>1</v>
      </c>
      <c r="H5" s="28">
        <v>8</v>
      </c>
      <c r="I5" s="28">
        <v>27</v>
      </c>
      <c r="J5" s="28">
        <v>40</v>
      </c>
      <c r="K5" s="28">
        <v>78</v>
      </c>
      <c r="L5" s="28">
        <v>134</v>
      </c>
      <c r="M5" s="28">
        <v>239</v>
      </c>
      <c r="N5" s="28">
        <v>246</v>
      </c>
      <c r="O5" s="28">
        <v>773</v>
      </c>
    </row>
    <row r="6" spans="1:15" x14ac:dyDescent="0.25">
      <c r="A6" s="61"/>
      <c r="B6" s="27" t="s">
        <v>97</v>
      </c>
      <c r="C6" s="29">
        <v>0</v>
      </c>
      <c r="D6" s="29">
        <v>0</v>
      </c>
      <c r="E6" s="29">
        <v>0</v>
      </c>
      <c r="F6" s="29">
        <v>0</v>
      </c>
      <c r="G6" s="29">
        <v>2</v>
      </c>
      <c r="H6" s="28">
        <v>5</v>
      </c>
      <c r="I6" s="28">
        <v>12</v>
      </c>
      <c r="J6" s="28">
        <v>25</v>
      </c>
      <c r="K6" s="28">
        <v>81</v>
      </c>
      <c r="L6" s="28">
        <v>162</v>
      </c>
      <c r="M6" s="28">
        <v>231</v>
      </c>
      <c r="N6" s="28">
        <v>127</v>
      </c>
      <c r="O6" s="28">
        <v>645</v>
      </c>
    </row>
    <row r="7" spans="1:15" x14ac:dyDescent="0.25">
      <c r="A7" s="61"/>
      <c r="B7" s="27" t="s">
        <v>98</v>
      </c>
      <c r="C7" s="28">
        <v>10</v>
      </c>
      <c r="D7" s="28">
        <v>17</v>
      </c>
      <c r="E7" s="28">
        <v>6</v>
      </c>
      <c r="F7" s="28">
        <v>18</v>
      </c>
      <c r="G7" s="28">
        <v>32</v>
      </c>
      <c r="H7" s="28">
        <v>22</v>
      </c>
      <c r="I7" s="28">
        <v>26</v>
      </c>
      <c r="J7" s="28">
        <v>60</v>
      </c>
      <c r="K7" s="28">
        <v>39</v>
      </c>
      <c r="L7" s="28">
        <v>79</v>
      </c>
      <c r="M7" s="28">
        <v>169</v>
      </c>
      <c r="N7" s="28">
        <v>211</v>
      </c>
      <c r="O7" s="28">
        <v>689</v>
      </c>
    </row>
    <row r="8" spans="1:15" ht="15.75" thickBot="1" x14ac:dyDescent="0.3">
      <c r="A8" s="61"/>
      <c r="B8" s="30" t="s">
        <v>101</v>
      </c>
      <c r="C8" s="31">
        <v>10</v>
      </c>
      <c r="D8" s="31">
        <v>3</v>
      </c>
      <c r="E8" s="31">
        <v>4</v>
      </c>
      <c r="F8" s="31">
        <v>7</v>
      </c>
      <c r="G8" s="32">
        <v>0</v>
      </c>
      <c r="H8" s="32">
        <v>4</v>
      </c>
      <c r="I8" s="31">
        <v>7</v>
      </c>
      <c r="J8" s="31">
        <v>7</v>
      </c>
      <c r="K8" s="31">
        <v>11</v>
      </c>
      <c r="L8" s="31">
        <v>45</v>
      </c>
      <c r="M8" s="31">
        <v>141</v>
      </c>
      <c r="N8" s="31">
        <v>308</v>
      </c>
      <c r="O8" s="31">
        <v>547</v>
      </c>
    </row>
    <row r="9" spans="1:15" ht="15.75" thickTop="1" x14ac:dyDescent="0.25">
      <c r="A9" s="61"/>
      <c r="B9" s="33" t="s">
        <v>99</v>
      </c>
      <c r="C9" s="34">
        <v>197</v>
      </c>
      <c r="D9" s="34">
        <v>92</v>
      </c>
      <c r="E9" s="34">
        <v>129</v>
      </c>
      <c r="F9" s="34">
        <v>188</v>
      </c>
      <c r="G9" s="34">
        <v>370</v>
      </c>
      <c r="H9" s="34">
        <v>450</v>
      </c>
      <c r="I9" s="34">
        <v>619</v>
      </c>
      <c r="J9" s="34">
        <v>810</v>
      </c>
      <c r="K9" s="34">
        <v>1096</v>
      </c>
      <c r="L9" s="34">
        <v>1540</v>
      </c>
      <c r="M9" s="34">
        <v>2350</v>
      </c>
      <c r="N9" s="34">
        <v>1810</v>
      </c>
      <c r="O9" s="34">
        <v>9651</v>
      </c>
    </row>
    <row r="10" spans="1:15" x14ac:dyDescent="0.25">
      <c r="A10" s="62"/>
      <c r="B10" s="35" t="s">
        <v>100</v>
      </c>
      <c r="C10" s="36">
        <v>2.0412392498186702E-2</v>
      </c>
      <c r="D10" s="36">
        <v>9.5326909128587694E-3</v>
      </c>
      <c r="E10" s="36">
        <v>1.3366490519117201E-2</v>
      </c>
      <c r="F10" s="36">
        <v>1.9479846648015799E-2</v>
      </c>
      <c r="G10" s="36">
        <v>3.8337996062584201E-2</v>
      </c>
      <c r="H10" s="36">
        <v>4.6627292508548301E-2</v>
      </c>
      <c r="I10" s="36">
        <v>6.4138431250647596E-2</v>
      </c>
      <c r="J10" s="36">
        <v>8.3929126515387004E-2</v>
      </c>
      <c r="K10" s="36">
        <v>0.113563361309709</v>
      </c>
      <c r="L10" s="36">
        <v>0.15956895658480999</v>
      </c>
      <c r="M10" s="36">
        <v>0.24349808310019699</v>
      </c>
      <c r="N10" s="36">
        <v>0.18754533208993901</v>
      </c>
      <c r="O10" s="36">
        <v>1</v>
      </c>
    </row>
    <row r="11" spans="1:15" x14ac:dyDescent="0.25">
      <c r="A11" s="26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5" x14ac:dyDescent="0.25">
      <c r="A12" s="63" t="s">
        <v>62</v>
      </c>
      <c r="B12" s="37" t="s">
        <v>102</v>
      </c>
      <c r="C12" s="38">
        <v>2</v>
      </c>
      <c r="D12" s="38"/>
      <c r="E12" s="38">
        <v>1</v>
      </c>
      <c r="F12" s="38">
        <v>6</v>
      </c>
      <c r="G12" s="38">
        <v>10</v>
      </c>
      <c r="H12" s="38">
        <v>2</v>
      </c>
      <c r="I12" s="38">
        <v>0</v>
      </c>
      <c r="J12" s="38">
        <v>3</v>
      </c>
      <c r="K12" s="38">
        <v>6</v>
      </c>
      <c r="L12" s="38">
        <v>28</v>
      </c>
      <c r="M12" s="38">
        <v>130</v>
      </c>
      <c r="N12" s="38">
        <v>285</v>
      </c>
      <c r="O12" s="38">
        <v>473</v>
      </c>
    </row>
    <row r="13" spans="1:15" x14ac:dyDescent="0.25">
      <c r="A13" s="64"/>
      <c r="B13" s="37" t="s">
        <v>103</v>
      </c>
      <c r="C13" s="38">
        <v>101</v>
      </c>
      <c r="D13" s="38">
        <v>51</v>
      </c>
      <c r="E13" s="38">
        <v>55</v>
      </c>
      <c r="F13" s="38">
        <v>76</v>
      </c>
      <c r="G13" s="38">
        <v>91</v>
      </c>
      <c r="H13" s="38">
        <v>87</v>
      </c>
      <c r="I13" s="38">
        <v>128</v>
      </c>
      <c r="J13" s="38">
        <v>133</v>
      </c>
      <c r="K13" s="38">
        <v>189</v>
      </c>
      <c r="L13" s="38">
        <v>152</v>
      </c>
      <c r="M13" s="38">
        <v>226</v>
      </c>
      <c r="N13" s="38">
        <v>123</v>
      </c>
      <c r="O13" s="38">
        <v>1412</v>
      </c>
    </row>
    <row r="14" spans="1:15" x14ac:dyDescent="0.25">
      <c r="A14" s="64"/>
      <c r="B14" s="37" t="s">
        <v>104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4</v>
      </c>
      <c r="M14" s="38">
        <v>7</v>
      </c>
      <c r="N14" s="38">
        <v>14</v>
      </c>
      <c r="O14" s="38">
        <v>25</v>
      </c>
    </row>
    <row r="15" spans="1:15" x14ac:dyDescent="0.25">
      <c r="A15" s="64"/>
      <c r="B15" s="37" t="s">
        <v>105</v>
      </c>
      <c r="C15" s="38">
        <v>46</v>
      </c>
      <c r="D15" s="38">
        <v>15</v>
      </c>
      <c r="E15" s="38">
        <v>12</v>
      </c>
      <c r="F15" s="38">
        <v>32</v>
      </c>
      <c r="G15" s="38">
        <v>38</v>
      </c>
      <c r="H15" s="38">
        <v>51</v>
      </c>
      <c r="I15" s="38">
        <v>77</v>
      </c>
      <c r="J15" s="38">
        <v>75</v>
      </c>
      <c r="K15" s="38">
        <v>75</v>
      </c>
      <c r="L15" s="38">
        <v>82</v>
      </c>
      <c r="M15" s="38">
        <v>82</v>
      </c>
      <c r="N15" s="38">
        <v>35</v>
      </c>
      <c r="O15" s="38">
        <v>620</v>
      </c>
    </row>
    <row r="16" spans="1:15" x14ac:dyDescent="0.25">
      <c r="A16" s="64"/>
      <c r="B16" s="37" t="s">
        <v>106</v>
      </c>
      <c r="C16" s="38">
        <v>29</v>
      </c>
      <c r="D16" s="39">
        <v>3</v>
      </c>
      <c r="E16" s="39">
        <v>7</v>
      </c>
      <c r="F16" s="38">
        <v>6</v>
      </c>
      <c r="G16" s="38">
        <v>1</v>
      </c>
      <c r="H16" s="38">
        <v>3</v>
      </c>
      <c r="I16" s="38">
        <v>5</v>
      </c>
      <c r="J16" s="38"/>
      <c r="K16" s="38">
        <v>3</v>
      </c>
      <c r="L16" s="38">
        <v>7</v>
      </c>
      <c r="M16" s="38">
        <v>14</v>
      </c>
      <c r="N16" s="38">
        <v>13</v>
      </c>
      <c r="O16" s="38">
        <v>91</v>
      </c>
    </row>
    <row r="17" spans="1:15" x14ac:dyDescent="0.25">
      <c r="A17" s="64"/>
      <c r="B17" s="40" t="s">
        <v>107</v>
      </c>
      <c r="C17" s="41">
        <v>178</v>
      </c>
      <c r="D17" s="41">
        <v>69</v>
      </c>
      <c r="E17" s="41">
        <v>75</v>
      </c>
      <c r="F17" s="41">
        <v>120</v>
      </c>
      <c r="G17" s="41">
        <v>140</v>
      </c>
      <c r="H17" s="41">
        <v>143</v>
      </c>
      <c r="I17" s="41">
        <v>210</v>
      </c>
      <c r="J17" s="41">
        <v>211</v>
      </c>
      <c r="K17" s="41">
        <v>273</v>
      </c>
      <c r="L17" s="41">
        <v>273</v>
      </c>
      <c r="M17" s="41">
        <v>459</v>
      </c>
      <c r="N17" s="41">
        <v>470</v>
      </c>
      <c r="O17" s="41">
        <v>2621</v>
      </c>
    </row>
    <row r="18" spans="1:15" x14ac:dyDescent="0.25">
      <c r="A18" s="65"/>
      <c r="B18" s="42" t="s">
        <v>108</v>
      </c>
      <c r="C18" s="43">
        <v>6.7913010301411697E-2</v>
      </c>
      <c r="D18" s="43">
        <v>2.6325829835940499E-2</v>
      </c>
      <c r="E18" s="43">
        <v>2.8615032430370099E-2</v>
      </c>
      <c r="F18" s="43">
        <v>4.5784051888592102E-2</v>
      </c>
      <c r="G18" s="43">
        <v>5.34147272033575E-2</v>
      </c>
      <c r="H18" s="43">
        <v>5.4559328500572303E-2</v>
      </c>
      <c r="I18" s="43">
        <v>8.0122090805036197E-2</v>
      </c>
      <c r="J18" s="43">
        <v>8.0503624570774507E-2</v>
      </c>
      <c r="K18" s="43">
        <v>0.104158718046547</v>
      </c>
      <c r="L18" s="43">
        <v>0.104158718046547</v>
      </c>
      <c r="M18" s="43">
        <v>0.17512399847386501</v>
      </c>
      <c r="N18" s="43">
        <v>0.17932086989698601</v>
      </c>
      <c r="O18" s="43">
        <v>1</v>
      </c>
    </row>
    <row r="20" spans="1:15" x14ac:dyDescent="0.25">
      <c r="A20" s="53" t="s">
        <v>115</v>
      </c>
    </row>
    <row r="21" spans="1:15" x14ac:dyDescent="0.25">
      <c r="A21" s="53" t="s">
        <v>116</v>
      </c>
    </row>
  </sheetData>
  <mergeCells count="2">
    <mergeCell ref="A4:A10"/>
    <mergeCell ref="A12:A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13" zoomScaleNormal="100" workbookViewId="0">
      <selection activeCell="B2" sqref="B2"/>
    </sheetView>
  </sheetViews>
  <sheetFormatPr defaultRowHeight="15" x14ac:dyDescent="0.25"/>
  <cols>
    <col min="1" max="1" width="11.5703125" customWidth="1"/>
    <col min="2" max="3" width="11.140625" customWidth="1"/>
    <col min="4" max="4" width="10.28515625" customWidth="1"/>
    <col min="5" max="5" width="3.5703125" customWidth="1"/>
    <col min="6" max="6" width="10" customWidth="1"/>
  </cols>
  <sheetData>
    <row r="1" spans="1:9" s="21" customFormat="1" ht="15.75" x14ac:dyDescent="0.25">
      <c r="A1" s="1" t="s">
        <v>118</v>
      </c>
    </row>
    <row r="2" spans="1:9" s="21" customFormat="1" x14ac:dyDescent="0.25"/>
    <row r="3" spans="1:9" s="21" customFormat="1" x14ac:dyDescent="0.25">
      <c r="A3" s="54" t="s">
        <v>128</v>
      </c>
    </row>
    <row r="4" spans="1:9" s="21" customFormat="1" ht="25.5" x14ac:dyDescent="0.25">
      <c r="A4" s="45" t="s">
        <v>0</v>
      </c>
      <c r="B4" s="44" t="s">
        <v>119</v>
      </c>
      <c r="C4" s="44" t="s">
        <v>120</v>
      </c>
      <c r="D4" s="44" t="s">
        <v>134</v>
      </c>
      <c r="F4" s="44" t="s">
        <v>125</v>
      </c>
      <c r="G4" s="44" t="s">
        <v>126</v>
      </c>
    </row>
    <row r="5" spans="1:9" s="21" customFormat="1" x14ac:dyDescent="0.25">
      <c r="A5" s="22" t="s">
        <v>4</v>
      </c>
      <c r="B5" s="23">
        <v>5509</v>
      </c>
      <c r="C5" s="23">
        <v>5839</v>
      </c>
      <c r="D5" s="23">
        <v>11220</v>
      </c>
      <c r="F5" s="55">
        <v>0.3422826660413858</v>
      </c>
      <c r="G5" s="55">
        <v>1.0599019785805046</v>
      </c>
      <c r="I5" s="19"/>
    </row>
    <row r="6" spans="1:9" s="21" customFormat="1" x14ac:dyDescent="0.25">
      <c r="A6" s="22" t="s">
        <v>62</v>
      </c>
      <c r="B6" s="23">
        <v>2119</v>
      </c>
      <c r="C6" s="23">
        <v>2184</v>
      </c>
      <c r="D6" s="23">
        <v>3708</v>
      </c>
      <c r="F6" s="55">
        <v>0.37067209775967414</v>
      </c>
      <c r="G6" s="55">
        <v>1.0306748466257669</v>
      </c>
      <c r="I6" s="19"/>
    </row>
    <row r="7" spans="1:9" s="21" customFormat="1" x14ac:dyDescent="0.25">
      <c r="A7" s="11" t="s">
        <v>84</v>
      </c>
      <c r="B7" s="12">
        <f>+B6+B5</f>
        <v>7628</v>
      </c>
      <c r="C7" s="12">
        <f>+C6+C5</f>
        <v>8023</v>
      </c>
      <c r="D7" s="12">
        <f>+D6+D5</f>
        <v>14928</v>
      </c>
      <c r="F7" s="56">
        <v>0.34957082480066226</v>
      </c>
      <c r="G7" s="56">
        <v>1.0517829050865233</v>
      </c>
      <c r="I7" s="19"/>
    </row>
    <row r="8" spans="1:9" s="21" customFormat="1" x14ac:dyDescent="0.25"/>
    <row r="9" spans="1:9" s="21" customFormat="1" x14ac:dyDescent="0.25">
      <c r="A9" s="54" t="s">
        <v>129</v>
      </c>
    </row>
    <row r="10" spans="1:9" s="21" customFormat="1" ht="25.5" x14ac:dyDescent="0.25">
      <c r="A10" s="45" t="s">
        <v>0</v>
      </c>
      <c r="B10" s="44" t="s">
        <v>119</v>
      </c>
      <c r="C10" s="44" t="s">
        <v>120</v>
      </c>
      <c r="D10" s="44" t="s">
        <v>135</v>
      </c>
      <c r="F10" s="44" t="s">
        <v>125</v>
      </c>
      <c r="G10" s="44" t="s">
        <v>126</v>
      </c>
    </row>
    <row r="11" spans="1:9" s="21" customFormat="1" x14ac:dyDescent="0.25">
      <c r="A11" s="22" t="s">
        <v>4</v>
      </c>
      <c r="B11" s="57">
        <v>4704</v>
      </c>
      <c r="C11" s="23">
        <v>5094</v>
      </c>
      <c r="D11" s="23">
        <v>10925</v>
      </c>
      <c r="F11" s="55">
        <v>0.31799737811349021</v>
      </c>
      <c r="G11" s="55">
        <v>1.0829081632653061</v>
      </c>
    </row>
    <row r="12" spans="1:9" s="21" customFormat="1" x14ac:dyDescent="0.25">
      <c r="A12" s="22" t="s">
        <v>62</v>
      </c>
      <c r="B12" s="23">
        <v>1613</v>
      </c>
      <c r="C12" s="23">
        <v>2092</v>
      </c>
      <c r="D12" s="23">
        <v>3291</v>
      </c>
      <c r="F12" s="55">
        <v>0.38863087497677873</v>
      </c>
      <c r="G12" s="55">
        <v>1.2969621822690638</v>
      </c>
    </row>
    <row r="13" spans="1:9" s="21" customFormat="1" x14ac:dyDescent="0.25">
      <c r="A13" s="11" t="s">
        <v>84</v>
      </c>
      <c r="B13" s="12">
        <f>+B12+B11</f>
        <v>6317</v>
      </c>
      <c r="C13" s="12">
        <f>+C12+C11</f>
        <v>7186</v>
      </c>
      <c r="D13" s="12">
        <f>+D12+D11</f>
        <v>14216</v>
      </c>
      <c r="F13" s="56">
        <v>0.33576301280254184</v>
      </c>
      <c r="G13" s="56">
        <v>1.1375652999841697</v>
      </c>
    </row>
    <row r="14" spans="1:9" s="21" customFormat="1" x14ac:dyDescent="0.25"/>
    <row r="15" spans="1:9" s="21" customFormat="1" x14ac:dyDescent="0.25">
      <c r="A15" s="54" t="s">
        <v>130</v>
      </c>
    </row>
    <row r="16" spans="1:9" s="21" customFormat="1" ht="25.5" x14ac:dyDescent="0.25">
      <c r="A16" s="45" t="s">
        <v>0</v>
      </c>
      <c r="B16" s="44" t="s">
        <v>119</v>
      </c>
      <c r="C16" s="44" t="s">
        <v>120</v>
      </c>
      <c r="D16" s="44" t="s">
        <v>136</v>
      </c>
      <c r="F16" s="44" t="s">
        <v>125</v>
      </c>
      <c r="G16" s="44" t="s">
        <v>126</v>
      </c>
    </row>
    <row r="17" spans="1:7" s="21" customFormat="1" x14ac:dyDescent="0.25">
      <c r="A17" s="22" t="s">
        <v>4</v>
      </c>
      <c r="B17" s="23">
        <v>5140</v>
      </c>
      <c r="C17" s="23">
        <v>4942</v>
      </c>
      <c r="D17" s="23">
        <v>10830</v>
      </c>
      <c r="F17" s="55">
        <v>0.31334009637331983</v>
      </c>
      <c r="G17" s="55">
        <v>0.96147859922178991</v>
      </c>
    </row>
    <row r="18" spans="1:7" s="21" customFormat="1" x14ac:dyDescent="0.25">
      <c r="A18" s="22" t="s">
        <v>62</v>
      </c>
      <c r="B18" s="23">
        <v>1663</v>
      </c>
      <c r="C18" s="23">
        <v>1743</v>
      </c>
      <c r="D18" s="23">
        <v>3289</v>
      </c>
      <c r="F18" s="55">
        <v>0.34638314785373608</v>
      </c>
      <c r="G18" s="55">
        <v>1.0481058328322308</v>
      </c>
    </row>
    <row r="19" spans="1:7" s="21" customFormat="1" x14ac:dyDescent="0.25">
      <c r="A19" s="11" t="s">
        <v>84</v>
      </c>
      <c r="B19" s="12">
        <f>+B18+B17</f>
        <v>6803</v>
      </c>
      <c r="C19" s="12">
        <f>+C18+C17</f>
        <v>6685</v>
      </c>
      <c r="D19" s="12">
        <f>+D18+D17</f>
        <v>14119</v>
      </c>
      <c r="F19" s="56">
        <v>0.32133243606998652</v>
      </c>
      <c r="G19" s="56">
        <v>0.98265471115684255</v>
      </c>
    </row>
    <row r="20" spans="1:7" s="21" customFormat="1" x14ac:dyDescent="0.25"/>
    <row r="21" spans="1:7" s="21" customFormat="1" x14ac:dyDescent="0.25">
      <c r="A21" s="54" t="s">
        <v>131</v>
      </c>
    </row>
    <row r="22" spans="1:7" s="21" customFormat="1" ht="25.5" x14ac:dyDescent="0.25">
      <c r="A22" s="45" t="s">
        <v>0</v>
      </c>
      <c r="B22" s="44" t="s">
        <v>119</v>
      </c>
      <c r="C22" s="44" t="s">
        <v>120</v>
      </c>
      <c r="D22" s="44" t="s">
        <v>137</v>
      </c>
      <c r="F22" s="44" t="s">
        <v>125</v>
      </c>
      <c r="G22" s="44" t="s">
        <v>126</v>
      </c>
    </row>
    <row r="23" spans="1:7" s="21" customFormat="1" x14ac:dyDescent="0.25">
      <c r="A23" s="22" t="s">
        <v>4</v>
      </c>
      <c r="B23" s="23">
        <v>4896</v>
      </c>
      <c r="C23" s="23">
        <v>4691</v>
      </c>
      <c r="D23" s="23">
        <v>10989</v>
      </c>
      <c r="F23" s="55">
        <v>0.29917091836734694</v>
      </c>
      <c r="G23" s="55">
        <v>0.9581290849673203</v>
      </c>
    </row>
    <row r="24" spans="1:7" s="21" customFormat="1" x14ac:dyDescent="0.25">
      <c r="A24" s="22" t="s">
        <v>62</v>
      </c>
      <c r="B24" s="23">
        <v>1555</v>
      </c>
      <c r="C24" s="23">
        <v>1623</v>
      </c>
      <c r="D24" s="23">
        <v>3151</v>
      </c>
      <c r="F24" s="55">
        <v>0.33996648512777544</v>
      </c>
      <c r="G24" s="55">
        <v>1.0437299035369776</v>
      </c>
    </row>
    <row r="25" spans="1:7" s="21" customFormat="1" x14ac:dyDescent="0.25">
      <c r="A25" s="11" t="s">
        <v>84</v>
      </c>
      <c r="B25" s="12">
        <f>+B24+B23</f>
        <v>6451</v>
      </c>
      <c r="C25" s="12">
        <f>+C24+C23</f>
        <v>6314</v>
      </c>
      <c r="D25" s="12">
        <f>+D24+D23</f>
        <v>14140</v>
      </c>
      <c r="F25" s="56">
        <v>0.30869267624914443</v>
      </c>
      <c r="G25" s="56">
        <v>0.97876298248333593</v>
      </c>
    </row>
    <row r="26" spans="1:7" s="21" customFormat="1" x14ac:dyDescent="0.25">
      <c r="A26" s="16"/>
      <c r="B26" s="18"/>
      <c r="C26" s="18"/>
      <c r="D26" s="18"/>
      <c r="F26" s="18"/>
      <c r="G26" s="18"/>
    </row>
    <row r="27" spans="1:7" s="21" customFormat="1" x14ac:dyDescent="0.25">
      <c r="A27" s="54" t="s">
        <v>132</v>
      </c>
    </row>
    <row r="28" spans="1:7" s="21" customFormat="1" ht="25.5" x14ac:dyDescent="0.25">
      <c r="A28" s="45" t="s">
        <v>0</v>
      </c>
      <c r="B28" s="44" t="s">
        <v>119</v>
      </c>
      <c r="C28" s="44" t="s">
        <v>120</v>
      </c>
      <c r="D28" s="44" t="s">
        <v>138</v>
      </c>
      <c r="F28" s="44" t="s">
        <v>125</v>
      </c>
      <c r="G28" s="44" t="s">
        <v>126</v>
      </c>
    </row>
    <row r="29" spans="1:7" s="21" customFormat="1" x14ac:dyDescent="0.25">
      <c r="A29" s="22" t="s">
        <v>4</v>
      </c>
      <c r="B29" s="23">
        <v>4649</v>
      </c>
      <c r="C29" s="23">
        <v>4847</v>
      </c>
      <c r="D29" s="23">
        <v>10446</v>
      </c>
      <c r="F29" s="55">
        <v>0.31694239194402668</v>
      </c>
      <c r="G29" s="55">
        <v>1.0425898042589805</v>
      </c>
    </row>
    <row r="30" spans="1:7" s="21" customFormat="1" x14ac:dyDescent="0.25">
      <c r="A30" s="22" t="s">
        <v>62</v>
      </c>
      <c r="B30" s="23">
        <v>1397</v>
      </c>
      <c r="C30" s="23">
        <v>1619</v>
      </c>
      <c r="D30" s="23">
        <v>2861</v>
      </c>
      <c r="F30" s="55">
        <v>0.36138392857142859</v>
      </c>
      <c r="G30" s="55">
        <v>1.1589119541875448</v>
      </c>
    </row>
    <row r="31" spans="1:7" s="21" customFormat="1" x14ac:dyDescent="0.25">
      <c r="A31" s="11" t="s">
        <v>84</v>
      </c>
      <c r="B31" s="12">
        <f>+B30+B29</f>
        <v>6046</v>
      </c>
      <c r="C31" s="12">
        <f>+C30+C29</f>
        <v>6466</v>
      </c>
      <c r="D31" s="12">
        <f>+D30+D29</f>
        <v>13307</v>
      </c>
      <c r="F31" s="56">
        <v>0.32701158144945125</v>
      </c>
      <c r="G31" s="56">
        <v>1.0694674164737017</v>
      </c>
    </row>
    <row r="32" spans="1:7" s="21" customFormat="1" x14ac:dyDescent="0.25">
      <c r="A32" s="16"/>
      <c r="B32" s="18"/>
      <c r="C32" s="18"/>
      <c r="D32" s="18"/>
      <c r="F32" s="18"/>
      <c r="G32" s="18"/>
    </row>
    <row r="33" spans="1:8" x14ac:dyDescent="0.25">
      <c r="A33" s="54" t="s">
        <v>133</v>
      </c>
    </row>
    <row r="34" spans="1:8" ht="38.25" x14ac:dyDescent="0.25">
      <c r="A34" s="45" t="s">
        <v>0</v>
      </c>
      <c r="B34" s="44" t="s">
        <v>119</v>
      </c>
      <c r="C34" s="44" t="s">
        <v>120</v>
      </c>
      <c r="D34" s="44" t="s">
        <v>139</v>
      </c>
      <c r="F34" s="44" t="s">
        <v>125</v>
      </c>
      <c r="G34" s="44" t="s">
        <v>126</v>
      </c>
    </row>
    <row r="35" spans="1:8" x14ac:dyDescent="0.25">
      <c r="A35" s="22" t="s">
        <v>4</v>
      </c>
      <c r="B35" s="23">
        <v>4723</v>
      </c>
      <c r="C35" s="23">
        <v>4969</v>
      </c>
      <c r="D35" s="23">
        <v>10220</v>
      </c>
      <c r="F35" s="55">
        <v>0.32714464415037198</v>
      </c>
      <c r="G35" s="55">
        <v>1.0520855388524244</v>
      </c>
      <c r="H35" s="19"/>
    </row>
    <row r="36" spans="1:8" x14ac:dyDescent="0.25">
      <c r="A36" s="22" t="s">
        <v>62</v>
      </c>
      <c r="B36" s="23">
        <v>1282</v>
      </c>
      <c r="C36" s="23">
        <v>1348</v>
      </c>
      <c r="D36" s="23">
        <v>2749</v>
      </c>
      <c r="F36" s="55">
        <v>0.32902123505003661</v>
      </c>
      <c r="G36" s="55">
        <v>1.0520855388524244</v>
      </c>
      <c r="H36" s="19"/>
    </row>
    <row r="37" spans="1:8" x14ac:dyDescent="0.25">
      <c r="A37" s="11" t="s">
        <v>84</v>
      </c>
      <c r="B37" s="12">
        <f>+B36+B35</f>
        <v>6005</v>
      </c>
      <c r="C37" s="12">
        <f>+C36+C35</f>
        <v>6317</v>
      </c>
      <c r="D37" s="12">
        <f>+D36+D35</f>
        <v>12969</v>
      </c>
      <c r="F37" s="56">
        <v>0.32754329565487916</v>
      </c>
      <c r="G37" s="56">
        <v>1.0520855388524244</v>
      </c>
      <c r="H37" s="19"/>
    </row>
    <row r="39" spans="1:8" x14ac:dyDescent="0.25">
      <c r="A39" s="54" t="s">
        <v>127</v>
      </c>
      <c r="B39" s="21"/>
      <c r="C39" s="21"/>
      <c r="D39" s="21"/>
    </row>
    <row r="40" spans="1:8" ht="38.25" x14ac:dyDescent="0.25">
      <c r="A40" s="45" t="s">
        <v>0</v>
      </c>
      <c r="B40" s="44" t="s">
        <v>119</v>
      </c>
      <c r="C40" s="44" t="s">
        <v>120</v>
      </c>
      <c r="D40" s="44" t="s">
        <v>140</v>
      </c>
      <c r="F40" s="44" t="s">
        <v>125</v>
      </c>
      <c r="G40" s="44" t="s">
        <v>126</v>
      </c>
    </row>
    <row r="41" spans="1:8" x14ac:dyDescent="0.25">
      <c r="A41" s="22" t="s">
        <v>4</v>
      </c>
      <c r="B41" s="23">
        <v>3537</v>
      </c>
      <c r="C41" s="23">
        <v>3740</v>
      </c>
      <c r="D41" s="23">
        <v>9651</v>
      </c>
      <c r="F41" s="55">
        <v>0.2792920618325741</v>
      </c>
      <c r="G41" s="55">
        <v>1.0573932711337291</v>
      </c>
    </row>
    <row r="42" spans="1:8" x14ac:dyDescent="0.25">
      <c r="A42" s="22" t="s">
        <v>62</v>
      </c>
      <c r="B42" s="23">
        <v>901</v>
      </c>
      <c r="C42" s="23">
        <v>964</v>
      </c>
      <c r="D42" s="23">
        <v>2621</v>
      </c>
      <c r="F42" s="55">
        <v>0.2688981868898187</v>
      </c>
      <c r="G42" s="55">
        <v>1.0699223085460599</v>
      </c>
      <c r="H42" s="21"/>
    </row>
    <row r="43" spans="1:8" x14ac:dyDescent="0.25">
      <c r="A43" s="11" t="s">
        <v>84</v>
      </c>
      <c r="B43" s="12">
        <f>+B42+B41</f>
        <v>4438</v>
      </c>
      <c r="C43" s="12">
        <f>+C42+C41</f>
        <v>4704</v>
      </c>
      <c r="D43" s="12">
        <f>+D42+D41</f>
        <v>12272</v>
      </c>
      <c r="F43" s="56">
        <v>0.27709707822808671</v>
      </c>
      <c r="G43" s="56">
        <v>1.0599369085173502</v>
      </c>
      <c r="H43" s="21"/>
    </row>
    <row r="44" spans="1:8" x14ac:dyDescent="0.25">
      <c r="A44" s="51"/>
    </row>
    <row r="47" spans="1:8" x14ac:dyDescent="0.25">
      <c r="A47" s="48" t="s">
        <v>121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Composizione contenzioso</vt:lpstr>
      <vt:lpstr>Flussi</vt:lpstr>
      <vt:lpstr>Durata e DT</vt:lpstr>
      <vt:lpstr>Stratigrafia</vt:lpstr>
      <vt:lpstr>Flussi Gen-Giu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2020-10-23T07:14:38Z</dcterms:modified>
</cp:coreProperties>
</file>